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embeddings/oleObject1.bin" ContentType="application/vnd.openxmlformats-officedocument.oleObject"/>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R:\Staff\CURRICULUM\Mathematics\Mathematics 2026-2027\02. KS3\01. SOW and Specification\"/>
    </mc:Choice>
  </mc:AlternateContent>
  <xr:revisionPtr revIDLastSave="0" documentId="13_ncr:1_{5E51304E-A322-4914-8E76-792A2C2CB6FB}" xr6:coauthVersionLast="36" xr6:coauthVersionMax="36" xr10:uidLastSave="{00000000-0000-0000-0000-000000000000}"/>
  <bookViews>
    <workbookView xWindow="11556" yWindow="-96" windowWidth="9036" windowHeight="8088" xr2:uid="{00000000-000D-0000-FFFF-FFFF00000000}"/>
  </bookViews>
  <sheets>
    <sheet name="Overview" sheetId="3" r:id="rId1"/>
    <sheet name="Modules" sheetId="9" r:id="rId2"/>
    <sheet name="TEMPLATE" sheetId="10" r:id="rId3"/>
    <sheet name="Non-Calculator Arithmetic" sheetId="56" r:id="rId4"/>
    <sheet name="Negative numbers" sheetId="5" r:id="rId5"/>
    <sheet name="Powers, roots &amp; BIRDMAS" sheetId="8" r:id="rId6"/>
    <sheet name="Simplify, expand, factorise" sheetId="7" r:id="rId7"/>
    <sheet name="Forming expressions &amp; sub" sheetId="12" r:id="rId8"/>
    <sheet name="Solving equations" sheetId="13" r:id="rId9"/>
    <sheet name="Decimals" sheetId="15" r:id="rId10"/>
    <sheet name="Units of measure" sheetId="14" r:id="rId11"/>
    <sheet name="Rounding &amp; estimation" sheetId="16" r:id="rId12"/>
    <sheet name="Numerical index laws" sheetId="17" r:id="rId13"/>
    <sheet name="Factors, multiples, primes" sheetId="18" r:id="rId14"/>
    <sheet name="Fractions" sheetId="19" r:id="rId15"/>
    <sheet name="Percentages" sheetId="20" r:id="rId16"/>
    <sheet name="FDP" sheetId="21" r:id="rId17"/>
    <sheet name="Ratio" sheetId="22" r:id="rId18"/>
    <sheet name="Proportion" sheetId="23" r:id="rId19"/>
    <sheet name="Probability" sheetId="24" r:id="rId20"/>
    <sheet name="Quadratic equations" sheetId="25" r:id="rId21"/>
    <sheet name="Inequalities" sheetId="26" r:id="rId22"/>
    <sheet name="Sequences" sheetId="27" r:id="rId23"/>
    <sheet name="Simultaneous equations" sheetId="28" r:id="rId24"/>
    <sheet name="Standard form" sheetId="29" r:id="rId25"/>
    <sheet name="Coordinates &amp; plotting" sheetId="30" r:id="rId26"/>
    <sheet name="Straight line graphs" sheetId="32" r:id="rId27"/>
    <sheet name="Quadratics, cubics and reciproc" sheetId="53" r:id="rId28"/>
    <sheet name="Perimeter &amp; area" sheetId="33" r:id="rId29"/>
    <sheet name="Circles" sheetId="35" r:id="rId30"/>
    <sheet name="Surface area &amp; volume" sheetId="34" r:id="rId31"/>
    <sheet name="Angles &amp; polygons" sheetId="36" r:id="rId32"/>
    <sheet name="Compound measures" sheetId="37" r:id="rId33"/>
    <sheet name="Data collection" sheetId="39" r:id="rId34"/>
    <sheet name="Averages &amp; tables" sheetId="40" r:id="rId35"/>
    <sheet name="Charts" sheetId="41" r:id="rId36"/>
    <sheet name="Pythagoras" sheetId="42" r:id="rId37"/>
    <sheet name="Trigonometry" sheetId="43" r:id="rId38"/>
    <sheet name="Transformations" sheetId="44" r:id="rId39"/>
    <sheet name="Similarity &amp; congruence" sheetId="45" r:id="rId40"/>
    <sheet name="Plans &amp; elevations" sheetId="47" r:id="rId41"/>
    <sheet name="Constructions &amp; loci" sheetId="48" r:id="rId42"/>
    <sheet name="Bearings" sheetId="49" r:id="rId43"/>
    <sheet name="Real life graphs" sheetId="50" r:id="rId44"/>
    <sheet name="DT &amp; VT graphs" sheetId="51" r:id="rId45"/>
    <sheet name="Vectors" sheetId="52" r:id="rId46"/>
    <sheet name="Budgeting &amp; Managing Risk" sheetId="55" r:id="rId47"/>
  </sheets>
  <calcPr calcId="191029"/>
</workbook>
</file>

<file path=xl/calcChain.xml><?xml version="1.0" encoding="utf-8"?>
<calcChain xmlns="http://schemas.openxmlformats.org/spreadsheetml/2006/main">
  <c r="B3" i="3" l="1"/>
  <c r="B4" i="3" s="1"/>
  <c r="B5" i="3" s="1"/>
  <c r="B6" i="3" s="1"/>
  <c r="B7" i="3" s="1"/>
  <c r="B8" i="3" s="1"/>
  <c r="B9" i="3" s="1"/>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alcChain>
</file>

<file path=xl/sharedStrings.xml><?xml version="1.0" encoding="utf-8"?>
<sst xmlns="http://schemas.openxmlformats.org/spreadsheetml/2006/main" count="2341" uniqueCount="1529">
  <si>
    <t>Week beginning</t>
  </si>
  <si>
    <t>Week</t>
  </si>
  <si>
    <t>Lesson 1</t>
  </si>
  <si>
    <t>Lesson 2</t>
  </si>
  <si>
    <t>Lesson 3</t>
  </si>
  <si>
    <t>Lesson 4</t>
  </si>
  <si>
    <t>Probability</t>
  </si>
  <si>
    <t>Vectors</t>
  </si>
  <si>
    <t>Index Laws</t>
  </si>
  <si>
    <t>Factors, Multiples and Primes</t>
  </si>
  <si>
    <t>Decimals</t>
  </si>
  <si>
    <t>Fractions</t>
  </si>
  <si>
    <t>Percentages</t>
  </si>
  <si>
    <t>Ratio</t>
  </si>
  <si>
    <t>Proportion</t>
  </si>
  <si>
    <t>Quadratic Equations</t>
  </si>
  <si>
    <t>Averages</t>
  </si>
  <si>
    <t>Frequency Tables</t>
  </si>
  <si>
    <t>Inequalities</t>
  </si>
  <si>
    <t>Straight Line Graphs</t>
  </si>
  <si>
    <t>Charts</t>
  </si>
  <si>
    <t>Pie Charts</t>
  </si>
  <si>
    <t>Scatter Graphs</t>
  </si>
  <si>
    <t>Perimeter</t>
  </si>
  <si>
    <t>Area</t>
  </si>
  <si>
    <t>Transformations</t>
  </si>
  <si>
    <t>Real Life Graphs</t>
  </si>
  <si>
    <t>Simultaneous Equations</t>
  </si>
  <si>
    <t>Solving Equations</t>
  </si>
  <si>
    <t>Simplifying Expressions</t>
  </si>
  <si>
    <t>Sequences</t>
  </si>
  <si>
    <t>Coordinates &amp; Plotting Graphs</t>
  </si>
  <si>
    <t>Quadratics, Cubics &amp; Reciprocals</t>
  </si>
  <si>
    <t>Circles</t>
  </si>
  <si>
    <t>Surface Area &amp; Volume</t>
  </si>
  <si>
    <t>Angles &amp; Polygons</t>
  </si>
  <si>
    <t>Data Collection &amp; Sampling</t>
  </si>
  <si>
    <t>Similarity &amp; Congruence</t>
  </si>
  <si>
    <t>Bearings</t>
  </si>
  <si>
    <t>Plans &amp; Elevations</t>
  </si>
  <si>
    <t>Distance/Velocity-Time Graphs</t>
  </si>
  <si>
    <t>Powers, Roots &amp; BIRDMAS</t>
  </si>
  <si>
    <t>Fractions, Decimals &amp; Percentages</t>
  </si>
  <si>
    <t>Rounding &amp; Estimation</t>
  </si>
  <si>
    <t>Negative numbers</t>
  </si>
  <si>
    <t>Units of measure</t>
  </si>
  <si>
    <t>Compound Measures</t>
  </si>
  <si>
    <t>Forming Expressions &amp; Substitution</t>
  </si>
  <si>
    <t>Standard Form</t>
  </si>
  <si>
    <t>Pythagoras</t>
  </si>
  <si>
    <t>SOH CAH TOA</t>
  </si>
  <si>
    <t>Modules</t>
  </si>
  <si>
    <t>Hours</t>
  </si>
  <si>
    <t>OVERVIEW</t>
  </si>
  <si>
    <t>Hegarty Videos</t>
  </si>
  <si>
    <t>Write down the value of any digit in an integer number</t>
  </si>
  <si>
    <t>Add/subtract a range of 2, 3, 4, and 5 digit numbers</t>
  </si>
  <si>
    <t>Recall all multiplication facts up to 12 x 12</t>
  </si>
  <si>
    <t>Multiply and divide any integer by a power of 10</t>
  </si>
  <si>
    <t>Suggested starters:</t>
  </si>
  <si>
    <t>Write the symbol &lt; or &gt; between two positive integers or two negative integers</t>
  </si>
  <si>
    <t>Add/subtract 1- and 2-digit negative integers by ‘jumping’ along a number line, including questions in context e.g. temperatures</t>
  </si>
  <si>
    <t>Multiply/divide negative integers using the negative number rules</t>
  </si>
  <si>
    <t>Methods Booklet Page</t>
  </si>
  <si>
    <t>Count backwards through zero to include negative numbers [Year 4]</t>
  </si>
  <si>
    <t>Interpret negative numbers in context, count forwards and backwards with positive and negative whole numbers, including through zero [Year 5]</t>
  </si>
  <si>
    <t>Write a list of integer numbers in order of size including positive and negative numbers, as well as zero</t>
  </si>
  <si>
    <t>Rockstars</t>
  </si>
  <si>
    <t>Answer questions involving positive and negative numbers in context e.g. temperatures of different places from table</t>
  </si>
  <si>
    <t>39 - adding negative numbers
40 - subtracting negative numbers
41 - adding and subtracting positive &amp; negative number</t>
  </si>
  <si>
    <t>42 - Multiplying positive &amp; negative numbers
43 - Dividing positive &amp; negative numbers</t>
  </si>
  <si>
    <t xml:space="preserve">14 - Compare positive integers
37 - Compare negative numbers
</t>
  </si>
  <si>
    <t>Pupils extend their understanding of the number system and place value to include larger integers [Years 5 &amp; 6]</t>
  </si>
  <si>
    <t>Some pupils may write statements such as 2 ÷ 8 = 4</t>
  </si>
  <si>
    <t>Some pupils may not use place value columns correctly (especially when the numbers have a different number of digits)</t>
  </si>
  <si>
    <t>Some pupils may write statements such as 150 – 210 = 60</t>
  </si>
  <si>
    <t>Some pupils may use a rule stated as ‘two minuses make a plus’ and make many mistakes as a result; e.g. -4 + -6 = 10</t>
  </si>
  <si>
    <t>Reasoning opportunities and probing questions:</t>
  </si>
  <si>
    <t>Number, digit, integer, column, place value, tens, hundreds, thousands, millions, greater/less than, ascending/descending, add, subtract, sum*, total, difference, positive, negative**, minus, multiply, times, product, divide, digit, decimal, reminder, long multiplication, long division</t>
  </si>
  <si>
    <t>**NB. Use the language of ‘negative’ number and not ‘minus’ number to avoid confusion with calculations.</t>
  </si>
  <si>
    <r>
      <t>·</t>
    </r>
    <r>
      <rPr>
        <sz val="7"/>
        <color rgb="FF000000"/>
        <rFont val="Arial"/>
        <family val="2"/>
      </rPr>
      <t xml:space="preserve">          </t>
    </r>
    <r>
      <rPr>
        <sz val="8"/>
        <color rgb="FF000000"/>
        <rFont val="Arial"/>
        <family val="2"/>
      </rPr>
      <t>Problems involving choosing digits, e.g. ‘</t>
    </r>
    <r>
      <rPr>
        <i/>
        <sz val="8"/>
        <color rgb="FF000000"/>
        <rFont val="Arial"/>
        <family val="2"/>
      </rPr>
      <t>Using only the digits 0, 2, 5, 7 and 9, what are the largest or smallest answers when subtracting a two-digit number from a three-digit number?’</t>
    </r>
  </si>
  <si>
    <r>
      <t>·</t>
    </r>
    <r>
      <rPr>
        <sz val="7"/>
        <color rgb="FF000000"/>
        <rFont val="Arial"/>
        <family val="2"/>
      </rPr>
      <t xml:space="preserve">          </t>
    </r>
    <r>
      <rPr>
        <sz val="8"/>
        <color rgb="FF000000"/>
        <rFont val="Arial"/>
        <family val="2"/>
      </rPr>
      <t>Missing digits in add/subtract calculations, e.g. 4¨9 + 655 = 1144;  challenge pupils to find these digits and explain their reasoning</t>
    </r>
  </si>
  <si>
    <r>
      <t>·</t>
    </r>
    <r>
      <rPr>
        <sz val="7"/>
        <color rgb="FF000000"/>
        <rFont val="Arial"/>
        <family val="2"/>
      </rPr>
      <t xml:space="preserve">          </t>
    </r>
    <r>
      <rPr>
        <i/>
        <sz val="8"/>
        <color rgb="FF000000"/>
        <rFont val="Arial"/>
        <family val="2"/>
      </rPr>
      <t>Show me an example of a column addition (that includes carrying) with the answer 54192</t>
    </r>
  </si>
  <si>
    <r>
      <t>·</t>
    </r>
    <r>
      <rPr>
        <sz val="7"/>
        <color rgb="FF000000"/>
        <rFont val="Arial"/>
        <family val="2"/>
      </rPr>
      <t xml:space="preserve">          </t>
    </r>
    <r>
      <rPr>
        <i/>
        <sz val="8"/>
        <color rgb="FF000000"/>
        <rFont val="Arial"/>
        <family val="2"/>
      </rPr>
      <t>Convince me that 56095 – 23622 = 32473</t>
    </r>
  </si>
  <si>
    <r>
      <t>·</t>
    </r>
    <r>
      <rPr>
        <sz val="7"/>
        <color rgb="FF000000"/>
        <rFont val="Arial"/>
        <family val="2"/>
      </rPr>
      <t xml:space="preserve">          </t>
    </r>
    <r>
      <rPr>
        <sz val="8"/>
        <color rgb="FF000000"/>
        <rFont val="Arial"/>
        <family val="2"/>
      </rPr>
      <t>Find missing digits in otherwise completed long multiplication / division calculations</t>
    </r>
  </si>
  <si>
    <r>
      <t>·</t>
    </r>
    <r>
      <rPr>
        <sz val="7"/>
        <color rgb="FF000000"/>
        <rFont val="Arial"/>
        <family val="2"/>
      </rPr>
      <t xml:space="preserve">          </t>
    </r>
    <r>
      <rPr>
        <sz val="8"/>
        <color rgb="FF000000"/>
        <rFont val="Arial"/>
        <family val="2"/>
      </rPr>
      <t>Correct mistakes in long multiplication / division calculations</t>
    </r>
  </si>
  <si>
    <r>
      <t>·</t>
    </r>
    <r>
      <rPr>
        <sz val="7"/>
        <color rgb="FF000000"/>
        <rFont val="Arial"/>
        <family val="2"/>
      </rPr>
      <t xml:space="preserve">          </t>
    </r>
    <r>
      <rPr>
        <i/>
        <sz val="8"/>
        <color rgb="FF000000"/>
        <rFont val="Arial"/>
        <family val="2"/>
      </rPr>
      <t>Convince me that 247 × 12 = 2964</t>
    </r>
  </si>
  <si>
    <r>
      <t>·</t>
    </r>
    <r>
      <rPr>
        <sz val="7"/>
        <color rgb="FF000000"/>
        <rFont val="Arial"/>
        <family val="2"/>
      </rPr>
      <t xml:space="preserve">          </t>
    </r>
    <r>
      <rPr>
        <i/>
        <sz val="8"/>
        <color rgb="FF000000"/>
        <rFont val="Arial"/>
        <family val="2"/>
      </rPr>
      <t>What is the same and what is different: 1344 × 6 and 504 × 16?</t>
    </r>
  </si>
  <si>
    <r>
      <t>·</t>
    </r>
    <r>
      <rPr>
        <sz val="7"/>
        <color rgb="FF000000"/>
        <rFont val="Arial"/>
        <family val="2"/>
      </rPr>
      <t xml:space="preserve">          </t>
    </r>
    <r>
      <rPr>
        <sz val="8"/>
        <color rgb="FF000000"/>
        <rFont val="Arial"/>
        <family val="2"/>
      </rPr>
      <t>Problems where pupils are required to identify the correct operation</t>
    </r>
  </si>
  <si>
    <r>
      <t>·</t>
    </r>
    <r>
      <rPr>
        <sz val="7"/>
        <color rgb="FF000000"/>
        <rFont val="Arial"/>
        <family val="2"/>
      </rPr>
      <t xml:space="preserve">          </t>
    </r>
    <r>
      <rPr>
        <sz val="8"/>
        <color rgb="FF000000"/>
        <rFont val="Arial"/>
        <family val="2"/>
      </rPr>
      <t xml:space="preserve">‘This many of that’ problems, e.g. </t>
    </r>
    <r>
      <rPr>
        <i/>
        <sz val="8"/>
        <color rgb="FF000000"/>
        <rFont val="Arial"/>
        <family val="2"/>
      </rPr>
      <t>‘Sandra’s kitchen floor is 3m x 5.5m. She buys six boxes of 25cm square tiles. Each box contains 42 tiles. Has she bought enough boxes to completely cover her kitchen floor with tiles?’</t>
    </r>
  </si>
  <si>
    <r>
      <t xml:space="preserve">Problems involving find the mean average, e.g. </t>
    </r>
    <r>
      <rPr>
        <i/>
        <sz val="8"/>
        <color rgb="FF000000"/>
        <rFont val="Arial"/>
        <family val="2"/>
      </rPr>
      <t>‘11 competitors in a competition have a combined score of 385 points. The twelfth competitor brings the average score down by two points. How many points did the twelfth competitor score?’</t>
    </r>
  </si>
  <si>
    <r>
      <t xml:space="preserve">*NB. Only use the word ‘sum’ to refer to the result of an addition, e.g. </t>
    </r>
    <r>
      <rPr>
        <i/>
        <sz val="8"/>
        <color rgb="FF000000"/>
        <rFont val="Arial"/>
        <family val="2"/>
      </rPr>
      <t>‘the sum of 2 and 6 is 8’</t>
    </r>
    <r>
      <rPr>
        <sz val="8"/>
        <color rgb="FF000000"/>
        <rFont val="Arial"/>
        <family val="2"/>
      </rPr>
      <t xml:space="preserve">, </t>
    </r>
    <r>
      <rPr>
        <u/>
        <sz val="8"/>
        <color rgb="FF000000"/>
        <rFont val="Arial"/>
        <family val="2"/>
      </rPr>
      <t xml:space="preserve">not </t>
    </r>
    <r>
      <rPr>
        <i/>
        <sz val="8"/>
        <color rgb="FF000000"/>
        <rFont val="Arial"/>
        <family val="2"/>
      </rPr>
      <t>‘do these sums’</t>
    </r>
    <r>
      <rPr>
        <sz val="8"/>
        <color rgb="FF000000"/>
        <rFont val="Arial"/>
        <family val="2"/>
      </rPr>
      <t>.</t>
    </r>
  </si>
  <si>
    <t>Mathematical language:</t>
  </si>
  <si>
    <t>Possible misconceptions:</t>
  </si>
  <si>
    <t>NEGATIVE NUMBERS</t>
  </si>
  <si>
    <t>Pupils are introduced to the language of algebra as a means for solving a variety of problems [Year 5 &amp; 6]</t>
  </si>
  <si>
    <t>Perimeter can be expressed algebraically as 2(a + b) where a and b are the dimensions in the same unit. [Year 4]</t>
  </si>
  <si>
    <t>Expanding and factorising double brackets</t>
  </si>
  <si>
    <t>Simplify expressions involving negative or fractional indices, e.g. x –4 × x2 or w2 ÷ w –1</t>
  </si>
  <si>
    <t>What is wrong?    i) 3(b+1) = 3b + 1          ii) 10(p - 4) = 10p - 6        iii) 8(n – 1) = 7n        iv) -2(3 - f) = -6 -2f</t>
  </si>
  <si>
    <t>Emphasise correct use of symbolic notation, i.e. 3 × y = 3y and not y3 and a × b = ab</t>
  </si>
  <si>
    <t>The convention of not writing a coefficient of 1 (i.e. ‘1x’ is written as ‘x’) may cause some confusion; in particular some pupils may think that 5h – h = 5</t>
  </si>
  <si>
    <t>Some pupils may think that 3(g+4) = 3g+4</t>
  </si>
  <si>
    <t>Pupils sometimes believe that a² = a × 2 = a2 or 2a</t>
  </si>
  <si>
    <t>Expression, term, algebra, squared, cubed, simplify, collect families, powers, index, bracket, grid, factor, factorise, common factor, equivalent</t>
  </si>
  <si>
    <t>Add and subtract positive and negative numbers</t>
  </si>
  <si>
    <t>Multiply and divide positive and negative numbers</t>
  </si>
  <si>
    <t>Match up algebraic expressions e.g. ab = a x b, 3y = y+y+y etc</t>
  </si>
  <si>
    <t>Match up like terms e.g. 3y² is in the same family as 1.5y²</t>
  </si>
  <si>
    <t>Always / Sometimes / Never: i) 4(g+2) = 4g+8        ii) 3(d+1) = 3d+1       iii) a² = 2a,  ab = ba</t>
  </si>
  <si>
    <t>151 - Writing algebraic expressions 1
152 - Writing algebraic expressions 2</t>
  </si>
  <si>
    <t>Factorise into a single bracket by taking out common factors of more than one letter</t>
  </si>
  <si>
    <t>156 - Collecting like terms 1
157 - Collecting like terms 2</t>
  </si>
  <si>
    <t>158 - Simplifying expressions involving multiplication
159 - Simplifying expressions involving division</t>
  </si>
  <si>
    <t>160 - Expand a single bracket
161 - Expand two single brackets &amp; simplify</t>
  </si>
  <si>
    <t>168 - Factorise simple expressions 1
169 - Factorise simple expressions 2</t>
  </si>
  <si>
    <t>Simplify an expression involving more than one letter by multiplying and dividing
e.g. 2ab x 6b</t>
  </si>
  <si>
    <t>Expand double brackets and triple brackets
 4(x + 3)(x - 7)
 (x - 2)(x + 1)(x + 5)</t>
  </si>
  <si>
    <t>162 - Expand double brackets 1
163 - Expand double brackets 2
164 - Expand double brackets 3
165 - Expand brackets (difference of two squares)</t>
  </si>
  <si>
    <t>Key events</t>
  </si>
  <si>
    <t>National Curriculum References:</t>
  </si>
  <si>
    <r>
      <t xml:space="preserve">Develop fluency: </t>
    </r>
    <r>
      <rPr>
        <sz val="10"/>
        <color theme="1"/>
        <rFont val="Arial"/>
        <family val="2"/>
      </rPr>
      <t>consolidate their numerical and mathematical capability from key stage 2 and extend their understanding of the number system</t>
    </r>
    <r>
      <rPr>
        <b/>
        <sz val="10"/>
        <color theme="1"/>
        <rFont val="Arial"/>
        <family val="2"/>
      </rPr>
      <t xml:space="preserve">
Subject Content:</t>
    </r>
    <r>
      <rPr>
        <sz val="10"/>
        <color theme="1"/>
        <rFont val="Arial"/>
        <family val="2"/>
      </rPr>
      <t xml:space="preserve">
● order positive and negative integers, decimals and fractions;
● use the number line as a model for ordering of the real numbers;
● use the symbols =, ≠, &lt;, &gt;, ≤, ≥;
● use the four operations, including formal written methods, applied to integers, decimals, proper and improper fractions, and mixed numbers, all both positive and negative</t>
    </r>
  </si>
  <si>
    <t>POWERS, ROOTS &amp; BIRDMAS</t>
  </si>
  <si>
    <t>·     Recall all multiplication facts up to 12 x 12</t>
  </si>
  <si>
    <t>·     Multiply and divide any integer by a power of 10</t>
  </si>
  <si>
    <t>·     Identify square and cube numbers from a list of numbers</t>
  </si>
  <si>
    <t>·     Recall all square numbers up to 12 x 12</t>
  </si>
  <si>
    <t>·     Recall the cube numbers up to 5 x 5 x 5</t>
  </si>
  <si>
    <t>·     Recall which numbers are both square and cube numbers</t>
  </si>
  <si>
    <t>·     Use index notation and recognise the square root sign</t>
  </si>
  <si>
    <t>·      Convince me that negative numbers cannot be square rooted</t>
  </si>
  <si>
    <t>·      Convince me that negative numbers can be cube rooted</t>
  </si>
  <si>
    <t>·      Use a calculator explore square roots of non-square numbers, i.e. surds</t>
  </si>
  <si>
    <t>·     Pupils should only divide a fraction when there are no more operations on the top or the bottom</t>
  </si>
  <si>
    <t>·     Pupils using ADD then SUBTRACT, e.g. 17 – 10 + 8 = 17 – 18 = -1. Carry out the calculation from left to right if add and subtract are present</t>
  </si>
  <si>
    <t>·     Grouping AS, as well as IR and DM (to avoid fraction line issue – see above) may help eliminate both of the above misconception: B-(IR)-(DM)-(AS)</t>
  </si>
  <si>
    <t>·     Pupils may think that -32 = -9.  Unfortunately calculators reinforce this misconception, brackets should always be used for negative numbers, e.g. (-3)2 + 5</t>
  </si>
  <si>
    <t>Square, cube, root, positive, negative*, power, index, indices, brackets, fraction line, operation, surd</t>
  </si>
  <si>
    <t>*NB. Use the language of ‘negative’ number and not ‘minus’ number to avoid confusion with calculations.</t>
  </si>
  <si>
    <t>Construction &amp; Loci</t>
  </si>
  <si>
    <t>Core skills methods booklet: P13</t>
  </si>
  <si>
    <t>Core skills methods booklet: P12</t>
  </si>
  <si>
    <t>SKILLS CHECK/THINK PAIR SHARE/SHOW THAT:
- List first 10 square numbers
- List first 6 cube numbers
- Know that solutions to square roots can be positive and negative
- Cube roots of a positive number are always positive
- Negative numbers cannot be square rooted, but can be cube rooted</t>
  </si>
  <si>
    <t>Methods booklet page</t>
  </si>
  <si>
    <t>Hegarty videos</t>
  </si>
  <si>
    <t>Add and subtract numbers, using formal written methods of columnar addition and subtraction [Year 3,4,5]
Multiply numbers up to 4 digits by a one- or two-digit number using a formal written method, including long multiplication for two-digit numbers [Year 5,6]
Divide numbers up to 4 digits by a one-digit number using the formal written method of short division and interpret remainders appropriately for the context [Year 5,6]</t>
  </si>
  <si>
    <t>Core skills methods booklet: P39</t>
  </si>
  <si>
    <t>Use negative numbers in context, and calculate intervals across zero [Year 6]
Using the number line, pupils use, add and subtract positive and negative integers for measures such as temperature [Non-statutory]</t>
  </si>
  <si>
    <t>Present students with calculations with missing number so they have to work backwards</t>
  </si>
  <si>
    <t>18 - Addition
19 - Subtraction
21 - Long multiplication
22 - Short division</t>
  </si>
  <si>
    <r>
      <t xml:space="preserve">Develop fluency:
</t>
    </r>
    <r>
      <rPr>
        <sz val="10"/>
        <color theme="1"/>
        <rFont val="Arial"/>
        <family val="2"/>
      </rPr>
      <t>consolidate their numerical and mathematical capability from key stage 2 and extend their understanding of the number system and place value to include decimals,fractions, powers and roots</t>
    </r>
    <r>
      <rPr>
        <b/>
        <sz val="10"/>
        <color theme="1"/>
        <rFont val="Arial"/>
        <family val="2"/>
      </rPr>
      <t xml:space="preserve">
Subject Content:
</t>
    </r>
    <r>
      <rPr>
        <sz val="10"/>
        <color theme="1"/>
        <rFont val="Arial"/>
        <family val="2"/>
      </rPr>
      <t xml:space="preserve">• use conventional notation for the priority of operations, including brackets, powers,roots and reciprocals 
• use integer powers and associated real roots (square, cube and higher), recognise powers of 2, 3, 4, 5 and distinguish between exact representations of roots and their decimal approximations 
• recognise and use relationships between operations including inverse operations
</t>
    </r>
  </si>
  <si>
    <t>Recognise and use square numbers and cube numbers, and the notation for squared (2) and cubed (3) [Year 5]</t>
  </si>
  <si>
    <t>Solve problems involving multiplication and division including using their knowledge of factors and multiples, squares and cubes [Year 5]
Use their knowledge of the order of operations to carry out calculations involving the four operations [Year 6]
Pupils explore the order of operations using brackets; for example, 2 + 1 x 3 = 5 and (2 + 1) x 3 = 9. [Year 6, non-statutory]</t>
  </si>
  <si>
    <t>Students won't have used scientific calculators in KS2</t>
  </si>
  <si>
    <t>Present students with calculations with missing number so they have to work backwards
Add in brackets to make statement true</t>
  </si>
  <si>
    <t>TEACHING IDEA: Column addition
Write numbers in correct place value columns; one digit per square 
Numbers being “carried” are written in box above place value column
TEACHING IDEA: Practice number bonds, e.g 10 – 7, 20 – 5 etc. leading to 25 – 8, then 32 – 5 etc.</t>
  </si>
  <si>
    <t xml:space="preserve">TEACHING IDEA: Write each number in a place value table; number with the biggest digit in the ‘most left’ column becomes first number in ordered list; if there are numbers with the same biggest first digit, compare digits in next column
Use number line to show that ‘more left means less’
</t>
  </si>
  <si>
    <t>TEACHING IDEA: Crocodile eats the bigger ‘lunch’ (i.e. number) for &lt; and &gt;</t>
  </si>
  <si>
    <t>TEACHING IDEA:
Signs same = positive
Signs different = negative</t>
  </si>
  <si>
    <r>
      <t xml:space="preserve">HOOK: Reward and sanctions [see notebook file]
</t>
    </r>
    <r>
      <rPr>
        <sz val="8"/>
        <color theme="1"/>
        <rFont val="Arial"/>
        <family val="2"/>
      </rPr>
      <t xml:space="preserve">
TEACHING IDEA: Touching sign rules</t>
    </r>
  </si>
  <si>
    <t>RESOURCE: Provide lower set students with a 1-100 grid of numbers with squares, cubes and primes highlighted</t>
  </si>
  <si>
    <t>HOOK: What is the same? What is different? - to expose misconception of miscalculating DM and AS pairs [see notebook file]
HOOK: BIRDMAS Bodge Up to highlight misconceptions [see notebook file]
PLENARY: Four fours [see notebook file]</t>
  </si>
  <si>
    <t>99 - Square Numbers
100 - Cube Numbers
101 - Square and Cube Roots</t>
  </si>
  <si>
    <t>129 - Complex calculations using a calculator</t>
  </si>
  <si>
    <t>24 - Order of Opertations 1 (positive integers)
44 - Order of Operations 2 (negative numbers)
120 - Order of Operations 3 (indices and roots)
150 - Order of Operations 4 (combined) [extension]</t>
  </si>
  <si>
    <t>Foundation methods booklet: P6</t>
  </si>
  <si>
    <t>Foundation methods booklet: P5</t>
  </si>
  <si>
    <r>
      <t xml:space="preserve">TEACHING IDEA: use on screen casio calculator and </t>
    </r>
    <r>
      <rPr>
        <u/>
        <sz val="10"/>
        <color theme="1"/>
        <rFont val="Arial"/>
        <family val="2"/>
      </rPr>
      <t>always</t>
    </r>
    <r>
      <rPr>
        <sz val="10"/>
        <color theme="1"/>
        <rFont val="Arial"/>
        <family val="2"/>
      </rPr>
      <t xml:space="preserve"> use brackets for negative numbers</t>
    </r>
  </si>
  <si>
    <t xml:space="preserve">Use a calculator to answer questions involving squares, cubes, roots, brackets and powers with all four operations
 - Solve 2 mark calculation questions with multiple operations
</t>
  </si>
  <si>
    <r>
      <t>Develop fluency:</t>
    </r>
    <r>
      <rPr>
        <sz val="10"/>
        <color theme="1"/>
        <rFont val="Arial"/>
        <family val="2"/>
      </rPr>
      <t xml:space="preserve"> substitute values in expressions, rearrange and </t>
    </r>
    <r>
      <rPr>
        <u/>
        <sz val="10"/>
        <color theme="1"/>
        <rFont val="Arial"/>
        <family val="2"/>
      </rPr>
      <t>simplify expressions</t>
    </r>
    <r>
      <rPr>
        <sz val="10"/>
        <color theme="1"/>
        <rFont val="Arial"/>
        <family val="2"/>
      </rPr>
      <t>, and solve equations</t>
    </r>
    <r>
      <rPr>
        <b/>
        <sz val="10"/>
        <color theme="1"/>
        <rFont val="Arial"/>
        <family val="2"/>
      </rPr>
      <t xml:space="preserve">
Subject Content:</t>
    </r>
    <r>
      <rPr>
        <sz val="10"/>
        <color theme="1"/>
        <rFont val="Arial"/>
        <family val="2"/>
      </rPr>
      <t xml:space="preserve">
● Use and interpret algebraic notation, including: ab in place of a × b, 3y in place of y + y + y and 3 × y, a² in place of a × a, a³ in place of a × a × a; a²b in place of a × a × b, a/b in place of a ÷ b, coefficients written as fractions rather than as decimals, brackets
● Understand and use the concepts and vocabulary of expressions, equations, inequalities, terms and factors
● Simplify and manipulate algebraic expressions to maintain equivalence by:collecting like terms, multiplying a single term over a bracket, taking out common factors, expanding products of two or more binomials</t>
    </r>
  </si>
  <si>
    <t xml:space="preserve">SKILLS CHECK/THINK PAIR SHARE/SHOW THAT:
Recognise an algebraic expression and identify the terms within that expression
Interpret algebraic notation, 
 ab in place of a × b
 3y in place of y + y + y and 3 × y
 a² in place of a × a
 5a in place of a × a × a × a × a
 a/b in place of a ÷ b
</t>
  </si>
  <si>
    <t>Foundation methods booklet: P34</t>
  </si>
  <si>
    <t>Foundation methods booklet: P36</t>
  </si>
  <si>
    <t>TEACHING IDEAS:
Multiply numbers first, then each different letter; link to fact that multiplication is commutative
Divide numbers first, then each different letter; emphasise writing a ‘1’ when dividing a number/letter by itself</t>
  </si>
  <si>
    <r>
      <rPr>
        <sz val="9"/>
        <color theme="1"/>
        <rFont val="Arial"/>
        <family val="2"/>
      </rPr>
      <t>RICH TASKS:
● Think, pair, share to idenitfy terms and correct algebraic notation.
● Match up exercise
● Always true, sometimes true, never true
● Spot the mistake</t>
    </r>
    <r>
      <rPr>
        <sz val="10"/>
        <color theme="1"/>
        <rFont val="Arial"/>
        <family val="2"/>
      </rPr>
      <t xml:space="preserve">
</t>
    </r>
    <r>
      <rPr>
        <sz val="8"/>
        <color theme="1"/>
        <rFont val="Arial"/>
        <family val="2"/>
      </rPr>
      <t>TEACHING IDEAS: Numbers and letters that are multiplied together form a single term, therefore different terms are separated by add/subtract signs or fraction lines</t>
    </r>
  </si>
  <si>
    <r>
      <t>HOOK: Sorting exercise: show pupils a range of terms to group into families themselves
4, -2, 0.5 - the 'number' family
4a, -2a, ... - the 'a' family
7a², -10a², ... - the 'a squared' family etc.
Can include fractional coefficients and powers
Lead them to the fact that terms in the same family have the</t>
    </r>
    <r>
      <rPr>
        <b/>
        <sz val="9"/>
        <color theme="1"/>
        <rFont val="Arial"/>
        <family val="2"/>
      </rPr>
      <t xml:space="preserve"> same letters</t>
    </r>
    <r>
      <rPr>
        <sz val="9"/>
        <color theme="1"/>
        <rFont val="Arial"/>
        <family val="2"/>
      </rPr>
      <t xml:space="preserve"> with the </t>
    </r>
    <r>
      <rPr>
        <b/>
        <sz val="9"/>
        <color theme="1"/>
        <rFont val="Arial"/>
        <family val="2"/>
      </rPr>
      <t xml:space="preserve">same powers
</t>
    </r>
    <r>
      <rPr>
        <sz val="9"/>
        <color theme="1"/>
        <rFont val="Arial"/>
        <family val="2"/>
      </rPr>
      <t>Families Hook [see notebook file]
Matching Exercise Hook [see notebook file]
Breakfast Hook [see notebook file]</t>
    </r>
  </si>
  <si>
    <t>RICH TASKS:
● ‘Argue mathematically that 2(x + 5) = 2x + 10’
● “Show that” questions – show one side is equivalent to the other
● Spot the mistake</t>
  </si>
  <si>
    <t>RICH TASKS:
● Display partially complete grid and get students to fill in blanks
● Spot the mistake</t>
  </si>
  <si>
    <t>RICH TASKS:
● Spot the mistake</t>
  </si>
  <si>
    <t>FORMING EXPRESSIONS &amp; SUBSTITUTION</t>
  </si>
  <si>
    <r>
      <t xml:space="preserve">Develop fluency:
</t>
    </r>
    <r>
      <rPr>
        <sz val="10"/>
        <color theme="1"/>
        <rFont val="Arial"/>
        <family val="2"/>
      </rPr>
      <t>• Substitute values in expressions, rearrange and simplify expressions, and solve equations
• Use algebra to generalise the structure of arithmetic, including to formulate mathematical relationships
Subject Content:
● Use and interpret algebraic notation, including: ab in place of a × b, 3y in place of y + y + y and 3 × y, a² in place of a × a, a³ in place of a × a × a; a²b in place of a × a × b, a/b in place of a ÷ b, coefficients written as fractions rather than as decimals, brackets
● Understand and use the concepts and vocabulary of expressions, equations, inequalities, terms and factors
● Substitute numerical values into formulae and expressions, including scientific formulae</t>
    </r>
  </si>
  <si>
    <t xml:space="preserve">TEACHING IDEAS: Match up exercise involving examples f expressions, terms, formulae, and common formulae e.g. area of shapes
Expression: a collection of letters and numbers with no ‘=’ sign
Term: groups of letters and/or numbers in an expression separated by ‘+’ or ‘-‘ signs
Formula: a relationship between two or more letters with an ‘=’ sign
</t>
  </si>
  <si>
    <t xml:space="preserve">SKILLS CHECK/THINK PAIR SHARE:
- Define and identify an ‘expression’, ‘term’ and ‘formula’
- Use letters to represent variables in a formula
</t>
  </si>
  <si>
    <t>Kinematics formulae sometimes used, i.e. v = u + at, 
v² – u² = 2as, and s = ut +  ½ at² (NB. v, u, a and s can all be negative but t (time) cannot)</t>
  </si>
  <si>
    <r>
      <rPr>
        <sz val="8"/>
        <color theme="1"/>
        <rFont val="Arial"/>
        <family val="2"/>
      </rPr>
      <t xml:space="preserve">HOOK: Use concept of substitution in football, swap out one player for another, so in a + b where a = 2 and b = 8, we swap out a and b for 2 + 8 = 10
TEACHING IDEAS: Students should be using ‘bracket bracket’ () to replace any letters with brackets to sub in numbers – they should also be reminded what a number touching a bracket represents
</t>
    </r>
    <r>
      <rPr>
        <sz val="10"/>
        <color theme="1"/>
        <rFont val="Arial"/>
        <family val="2"/>
      </rPr>
      <t xml:space="preserve">
</t>
    </r>
  </si>
  <si>
    <t xml:space="preserve">Substitute positive and negative numbers into:
 expressions involving two letters only (e.g. y = 4x – 1, find y when x = 2)
 expressions involving two different letters or more (e.g. P = 4a + 3b)
 expressions involving two letters with powers and brackets (e.g. y = 4x² – 3x + 2, find y when x = 2)
</t>
  </si>
  <si>
    <t>Write expressions to solve problems representing a situation</t>
  </si>
  <si>
    <t>Pupils should be taught to:
 use simple formulae</t>
  </si>
  <si>
    <t xml:space="preserve">Substitute into worded formulae
e.g. The formulae C = 1.1x + 11.5 can be used to work out the cost, £C, of a taxi journey of x miles
OR </t>
  </si>
  <si>
    <t>Comparison questions</t>
  </si>
  <si>
    <t>Derive a simple formula, including those with squares, cubes and roots</t>
  </si>
  <si>
    <t>TEACHING IDEAS: Use exam questions and textbooks to source different situations (e.g. total cost of cinema trip for 4 adults and 7 children with adult ticket £10 and child’s ticket £5; perimeter of a 2D shapes etc.)</t>
  </si>
  <si>
    <t>·          Add and subtract positive and negative numbers</t>
  </si>
  <si>
    <t>·          Multiply and divide positive and negative numbers</t>
  </si>
  <si>
    <t>·          Recall all multiplication facts up to 12 x 12</t>
  </si>
  <si>
    <t>·          Solve calculations that involve brackets</t>
  </si>
  <si>
    <t>·          Define and identify an ‘expression’, ‘term’ and ‘formula’</t>
  </si>
  <si>
    <r>
      <t>·</t>
    </r>
    <r>
      <rPr>
        <sz val="7"/>
        <color rgb="FF000000"/>
        <rFont val="Times New Roman"/>
        <family val="1"/>
      </rPr>
      <t xml:space="preserve">      </t>
    </r>
    <r>
      <rPr>
        <sz val="8"/>
        <color rgb="FF000000"/>
        <rFont val="Calibri"/>
        <family val="2"/>
        <scheme val="minor"/>
      </rPr>
      <t>Some pupils may think that it is always true that a=1, b=2, c=3, etc</t>
    </r>
  </si>
  <si>
    <r>
      <t>·</t>
    </r>
    <r>
      <rPr>
        <sz val="7"/>
        <color rgb="FF000000"/>
        <rFont val="Times New Roman"/>
        <family val="1"/>
      </rPr>
      <t xml:space="preserve">      </t>
    </r>
    <r>
      <rPr>
        <sz val="8"/>
        <color rgb="FF000000"/>
        <rFont val="Calibri"/>
        <family val="2"/>
        <scheme val="minor"/>
      </rPr>
      <t>When working with an expression such as 5a, some pupils may think that if a=2, then 5a = 52</t>
    </r>
  </si>
  <si>
    <r>
      <t>·</t>
    </r>
    <r>
      <rPr>
        <sz val="7"/>
        <color rgb="FF000000"/>
        <rFont val="Times New Roman"/>
        <family val="1"/>
      </rPr>
      <t xml:space="preserve">      </t>
    </r>
    <r>
      <rPr>
        <sz val="8"/>
        <color rgb="FF000000"/>
        <rFont val="Calibri"/>
        <family val="2"/>
        <scheme val="minor"/>
      </rPr>
      <t>The convention of not writing a coefficient with a single value, i.e. x instead of 1x, may cause confusion</t>
    </r>
  </si>
  <si>
    <r>
      <t>·</t>
    </r>
    <r>
      <rPr>
        <sz val="7"/>
        <color rgb="FF000000"/>
        <rFont val="Times New Roman"/>
        <family val="1"/>
      </rPr>
      <t xml:space="preserve">      </t>
    </r>
    <r>
      <rPr>
        <sz val="8"/>
        <color rgb="FF000000"/>
        <rFont val="Calibri"/>
        <family val="2"/>
        <scheme val="minor"/>
      </rPr>
      <t>Pupils may make mistakes with negatives, including the squaring of negative numbers</t>
    </r>
  </si>
  <si>
    <t>Expression, term, formula, formulae, substitute, substitution, negative, perimeter, area</t>
  </si>
  <si>
    <r>
      <t>·</t>
    </r>
    <r>
      <rPr>
        <sz val="7"/>
        <color rgb="FF000000"/>
        <rFont val="Times New Roman"/>
        <family val="1"/>
      </rPr>
      <t xml:space="preserve">      </t>
    </r>
    <r>
      <rPr>
        <sz val="8"/>
        <color rgb="FF000000"/>
        <rFont val="Calibri"/>
        <family val="2"/>
        <scheme val="minor"/>
      </rPr>
      <t>Jenny and Kenny are using the formula ‘Cost in pounds = 40 + 20 × number of hours’ to work out the cost for three hours.  Jenny writes down £180.  Kenny writes down £100.  Who do you agree with?  Why?</t>
    </r>
  </si>
  <si>
    <r>
      <t>·</t>
    </r>
    <r>
      <rPr>
        <sz val="7"/>
        <color rgb="FF000000"/>
        <rFont val="Times New Roman"/>
        <family val="1"/>
      </rPr>
      <t xml:space="preserve">      </t>
    </r>
    <r>
      <rPr>
        <sz val="8"/>
        <color rgb="FF000000"/>
        <rFont val="Calibri"/>
        <family val="2"/>
        <scheme val="minor"/>
      </rPr>
      <t>Always / Sometimes / Never:  The formula T = 4n + 6 results in an odd number</t>
    </r>
  </si>
  <si>
    <r>
      <t>·</t>
    </r>
    <r>
      <rPr>
        <sz val="7"/>
        <color rgb="FF000000"/>
        <rFont val="Times New Roman"/>
        <family val="1"/>
      </rPr>
      <t xml:space="preserve">      </t>
    </r>
    <r>
      <rPr>
        <sz val="8"/>
        <color rgb="FF000000"/>
        <rFont val="Calibri"/>
        <family val="2"/>
        <scheme val="minor"/>
      </rPr>
      <t>Show me an example of an expression / formula / equation</t>
    </r>
  </si>
  <si>
    <t>Core skills methods booklet: P17
Foundation methods booklet: P33</t>
  </si>
  <si>
    <t>Core skills methods booklet: P18,19
Foundation methods booklet: P33</t>
  </si>
  <si>
    <t>154 - Expressions, Equations, Identities &amp; Formulae</t>
  </si>
  <si>
    <t>780 - Substitution (1)
781 - Substitution (2)
782 - Substitution (3)
783 - Substitution (4)
784 - Substitution (5)
785 - Subtitution (6) 
786 - Subtitution (7)
788 - Substitution Equations of Motion (1)
789 - Substitution Equations of Motion (2)
189 - Substituting and Solving</t>
  </si>
  <si>
    <t>SOLVING EQUATIONS</t>
  </si>
  <si>
    <r>
      <t xml:space="preserve">Develop fluency:
</t>
    </r>
    <r>
      <rPr>
        <sz val="10"/>
        <color theme="1"/>
        <rFont val="Arial"/>
        <family val="2"/>
      </rPr>
      <t>• substitute values in expressions, rearrange and simplify expressions, and solve equations
• use algebra to generalise the structure of arithmetic, including to formulate mathematical relationships</t>
    </r>
    <r>
      <rPr>
        <b/>
        <sz val="10"/>
        <color theme="1"/>
        <rFont val="Arial"/>
        <family val="2"/>
      </rPr>
      <t xml:space="preserve">
Subject content:
</t>
    </r>
    <r>
      <rPr>
        <sz val="10"/>
        <color theme="1"/>
        <rFont val="Arial"/>
        <family val="2"/>
      </rPr>
      <t>• understand and use the concepts and vocabulary of expressions, equations,inequalities, terms and factors
• use algebraic methods to solve linear equations in one variable (including all forms that require rearrangement)</t>
    </r>
  </si>
  <si>
    <t>· Select an ‘expression’, ‘equation’, ‘term’, ‘formula’ and ‘identity’ from a list and use the ≠symbol</t>
  </si>
  <si>
    <t>· Match up algebraic expressions e.g. ab = a x b, 3y = y+y+y etc</t>
  </si>
  <si>
    <t>· Match up like terms e.g. 3y2 is in the same family as 1.5y2</t>
  </si>
  <si>
    <t>· Recall all multiplication facts up to 12 x 12</t>
  </si>
  <si>
    <t>· Multiply and divide positive and negative numbers</t>
  </si>
  <si>
    <t>· Add and subtract positive and negative numbers</t>
  </si>
  <si>
    <r>
      <t>-</t>
    </r>
    <r>
      <rPr>
        <sz val="7"/>
        <color rgb="FF000000"/>
        <rFont val="Times New Roman"/>
        <family val="1"/>
      </rPr>
      <t xml:space="preserve">    </t>
    </r>
    <r>
      <rPr>
        <sz val="8"/>
        <color rgb="FF000000"/>
        <rFont val="Calibri"/>
        <family val="2"/>
        <scheme val="minor"/>
      </rPr>
      <t>Some pupils may try to solve equations by observation or trial and improvement – since this is not possible in all cases a formal method is important</t>
    </r>
  </si>
  <si>
    <r>
      <t>-</t>
    </r>
    <r>
      <rPr>
        <sz val="7"/>
        <color rgb="FF000000"/>
        <rFont val="Times New Roman"/>
        <family val="1"/>
      </rPr>
      <t xml:space="preserve">    </t>
    </r>
    <r>
      <rPr>
        <sz val="8"/>
        <color rgb="FF000000"/>
        <rFont val="Calibri"/>
        <family val="2"/>
        <scheme val="minor"/>
      </rPr>
      <t>Some pupils may try to use ‘circles and squares’ to collect like terms on either side of the equals sign</t>
    </r>
  </si>
  <si>
    <r>
      <t>-</t>
    </r>
    <r>
      <rPr>
        <sz val="7"/>
        <color rgb="FF000000"/>
        <rFont val="Times New Roman"/>
        <family val="1"/>
      </rPr>
      <t xml:space="preserve">    </t>
    </r>
    <r>
      <rPr>
        <sz val="8"/>
        <color rgb="FF000000"/>
        <rFont val="Calibri"/>
        <family val="2"/>
        <scheme val="minor"/>
      </rPr>
      <t>Some pupils may think that variables have a set value, such as a = 1, b = 2, etc. (especially if they have done lots of poorly designed treasure hunts/codebreakers)</t>
    </r>
  </si>
  <si>
    <r>
      <t>-</t>
    </r>
    <r>
      <rPr>
        <sz val="7"/>
        <color rgb="FF000000"/>
        <rFont val="Times New Roman"/>
        <family val="1"/>
      </rPr>
      <t xml:space="preserve">    </t>
    </r>
    <r>
      <rPr>
        <sz val="8"/>
        <color rgb="FF000000"/>
        <rFont val="Calibri"/>
        <family val="2"/>
        <scheme val="minor"/>
      </rPr>
      <t>Avoid fruit salad algebra – using the ideas of ‘apples’ and ‘bananas’ to explain a + b = 14 can lead to misconceptions about the use of letters as variables.</t>
    </r>
  </si>
  <si>
    <r>
      <t>-</t>
    </r>
    <r>
      <rPr>
        <sz val="7"/>
        <color rgb="FF000000"/>
        <rFont val="Times New Roman"/>
        <family val="1"/>
      </rPr>
      <t xml:space="preserve">    </t>
    </r>
    <r>
      <rPr>
        <sz val="8"/>
        <color rgb="FF000000"/>
        <rFont val="Calibri"/>
        <family val="2"/>
        <scheme val="minor"/>
      </rPr>
      <t>Some students may think that variables have to be positive integers.</t>
    </r>
  </si>
  <si>
    <r>
      <t>-</t>
    </r>
    <r>
      <rPr>
        <sz val="7"/>
        <color rgb="FF000000"/>
        <rFont val="Times New Roman"/>
        <family val="1"/>
      </rPr>
      <t xml:space="preserve">    </t>
    </r>
    <r>
      <rPr>
        <sz val="8"/>
        <color rgb="FF000000"/>
        <rFont val="Calibri"/>
        <family val="2"/>
        <scheme val="minor"/>
      </rPr>
      <t>Some pupils may not ‘kill’ the term with the smallest coefficient of x first and therefore make mistakes during the rest of the question.</t>
    </r>
  </si>
  <si>
    <t>Some pupils may misapply the order of operation when changing the subject of a formula</t>
  </si>
  <si>
    <r>
      <t xml:space="preserve"> -  </t>
    </r>
    <r>
      <rPr>
        <sz val="7"/>
        <color rgb="FF000000"/>
        <rFont val="Times New Roman"/>
        <family val="1"/>
      </rPr>
      <t xml:space="preserve"> </t>
    </r>
    <r>
      <rPr>
        <sz val="8"/>
        <color rgb="FF000000"/>
        <rFont val="Calibri"/>
        <family val="2"/>
        <scheme val="minor"/>
      </rPr>
      <t xml:space="preserve">Some pupils may think that equations always need to be presented in the form ax + b = c rather than c = ax + b.
 -    Some pupils may get the inverse operations in the wrong order, for example, to solve 2x + 18 = 38 they may divide by 2 first. </t>
    </r>
  </si>
  <si>
    <r>
      <t>·</t>
    </r>
    <r>
      <rPr>
        <sz val="7"/>
        <color rgb="FF000000"/>
        <rFont val="Times New Roman"/>
        <family val="1"/>
      </rPr>
      <t xml:space="preserve">      </t>
    </r>
    <r>
      <rPr>
        <sz val="8"/>
        <color rgb="FF000000"/>
        <rFont val="Calibri"/>
        <family val="2"/>
        <scheme val="minor"/>
      </rPr>
      <t>Problems involving the application of a formula with conflicting results, e.g. Pat and Paul are using the formula y = 8n + 4 When n = 2, Pat states that y = 86 and Paul states y = 20. Who is correct?</t>
    </r>
  </si>
  <si>
    <r>
      <t>·</t>
    </r>
    <r>
      <rPr>
        <sz val="7"/>
        <color rgb="FF000000"/>
        <rFont val="Times New Roman"/>
        <family val="1"/>
      </rPr>
      <t xml:space="preserve">      </t>
    </r>
    <r>
      <rPr>
        <sz val="8"/>
        <color rgb="FF000000"/>
        <rFont val="Calibri"/>
        <family val="2"/>
        <scheme val="minor"/>
      </rPr>
      <t>a + b = 15. Show me a pair of values for a and b. And another… etc.</t>
    </r>
  </si>
  <si>
    <r>
      <t>·</t>
    </r>
    <r>
      <rPr>
        <sz val="7"/>
        <color rgb="FF000000"/>
        <rFont val="Times New Roman"/>
        <family val="1"/>
      </rPr>
      <t xml:space="preserve">      </t>
    </r>
    <r>
      <rPr>
        <sz val="8"/>
        <color rgb="FF000000"/>
        <rFont val="Calibri"/>
        <family val="2"/>
        <scheme val="minor"/>
      </rPr>
      <t xml:space="preserve">Jenny thinks that 7 + 2a = 9a. Do you agree with Jenny? Explain your answer. </t>
    </r>
  </si>
  <si>
    <t>Show me a one-step/two-step equation with a solution of 14. And another…</t>
  </si>
  <si>
    <t>Algebra, symbol, expression, equation, term, formula, identity, variable, substitute, unknown, solve, represent, bracket, expand, linear, balance, operation, inverse, rearrange</t>
  </si>
  <si>
    <t xml:space="preserve">• Find pairs of numbers that satisfy an equation with two unknowns [Year 6]
</t>
  </si>
  <si>
    <t>Pupils should be introduced to the use of symbols and letters to represent variables and unknowns in mathematical situations that they already understand, such as:
• equivalent expressions (for example, a + b = b + a) [Year 6]
• use simple formulae</t>
  </si>
  <si>
    <r>
      <t>SKILLS CHECK/THINK PAIR SHARE/MATCH UP:
Function machines (</t>
    </r>
    <r>
      <rPr>
        <b/>
        <sz val="10"/>
        <color theme="1"/>
        <rFont val="Arial"/>
        <family val="2"/>
      </rPr>
      <t>rare question</t>
    </r>
    <r>
      <rPr>
        <sz val="10"/>
        <color theme="1"/>
        <rFont val="Arial"/>
        <family val="2"/>
      </rPr>
      <t xml:space="preserve"> – students could just do some MWB questions)
 Input a number into one- and two-stage function machines to find the output
 Input x into one- and two-stage function machines to find an output expression
 Find the input of one-and two-stage function machine using inverse operations
</t>
    </r>
  </si>
  <si>
    <t>HOOK: Function machines could be used for introducing solving equations as it links nicely to the "story" of x</t>
  </si>
  <si>
    <t>Students should be familiar with the 'kill kill' method with the objective of getting x on its own and keeping an equation balanced.
HOOK: Think of a Number [see notebook file]
HOOK: The Balancing Act [see notebook file]</t>
  </si>
  <si>
    <t xml:space="preserve">Solve simple equations involving:
 Integer coefficients with unknowns on one side, e.g. 2x – 6 = 4
 Integer  coefficients with unknowns on both sides, e.g. 2x + 5 = 8x  –  7
 Brackets e.g. 2(x – 5) = 8
 Fraction lines e.g. x/2 = 5 and
</t>
  </si>
  <si>
    <t xml:space="preserve">Extend to involve:
 More use of negatives
 Fractional coefficients
 Brackets on both sides e.g. 2(x + 3) = 4 – 3(x   – 1)
 Multiple steps e.g.
</t>
  </si>
  <si>
    <t>Students could list the ‘story of x’ and then do the opposite operations in the opposite order (kill, kill)</t>
  </si>
  <si>
    <t xml:space="preserve">E.g. Pat and Paul have a combined salary of £800 per week. Pat earns £200 per week more than Paul. How much does Paul earn?
</t>
  </si>
  <si>
    <t>177 - Solve Equations using Inverse Operations</t>
  </si>
  <si>
    <t>178 - Solve 1-Step Equations  (balance method)
179 - Solve 2-Step Equations (involving mutiplication)
180 - Solve 2-Step Equations (involving division)
181 - Solve 2-Step Equations (x on denominator)
182 - Solve 2-Step Equations (x negative)
184 - Solve Equations with x on Both Sides 1
185 - Solve Equations with x on Both Sides 2</t>
  </si>
  <si>
    <t xml:space="preserve">280 - Change the Subject of the Formula 1 (1 - Step)
281 - Change the Subject of the Formula 2 (2 - Step)
282 - Change the Subject of the Formula 3 (negative x)
283 - Change the Subject of the Formula 4 (x on demoninator)
284 - Change the Subject of the Formula 5 (with powers)  </t>
  </si>
  <si>
    <t>176 - Forming Equations
188 - Set up &amp; Solve Equations (in context)</t>
  </si>
  <si>
    <t>151 - Writing Algebraic Expressions (1)
152 - Writing Algebraic Expressions (2)
153 - Writing Algebraic Expressions (3) (in context)</t>
  </si>
  <si>
    <t xml:space="preserve">Core skills methods booklet: P21
</t>
  </si>
  <si>
    <t xml:space="preserve">Change the subject of the formula
 Simple 2-step rearranging
e.g. Make b the subject of this formula a = 3b + 12
 </t>
  </si>
  <si>
    <t xml:space="preserve"> Rearrange involving fraction lines e.g.
 Rearrange involving squares and square roots.
 Rearrange the subject where the subject appears twice. </t>
  </si>
  <si>
    <r>
      <t xml:space="preserve">Form and solve equations for problems involving worded problems, start with simple 2 step and progress as appropriate
</t>
    </r>
    <r>
      <rPr>
        <b/>
        <sz val="8"/>
        <color theme="1"/>
        <rFont val="Arial"/>
        <family val="2"/>
      </rPr>
      <t xml:space="preserve">Students will not yet have covered perimeter, area or angles so equations involving these should only be used as extensions as they will be covered later in the SoW
</t>
    </r>
    <r>
      <rPr>
        <b/>
        <u/>
        <sz val="8"/>
        <color theme="1"/>
        <rFont val="Arial"/>
        <family val="2"/>
      </rPr>
      <t>NB. Students are not yet required to solve quadratic equations</t>
    </r>
  </si>
  <si>
    <t>Core skills methods booklet: P20
Foundation methods booklet: P35</t>
  </si>
  <si>
    <t>· Change a 12-hour clock time to 24-hour clock time and vice versa</t>
  </si>
  <si>
    <t>· Adding and subtracting two digit numbers</t>
  </si>
  <si>
    <t xml:space="preserve">• Convert between units of measure
  Kilometres, metres, centimetres, millimetres
  Litres, millilitres
  Kilograms, grams
</t>
  </si>
  <si>
    <t>Use given conversion to convert between metric and imperial</t>
  </si>
  <si>
    <t>Find a later/earlier time by adding a number of hours /minutes to 12- and 24-hour times</t>
  </si>
  <si>
    <t xml:space="preserve">Timetables:
 Work out the time taken for a journey from a timetable
 Plan journeys by working backwards from the arrival time/finish time
</t>
  </si>
  <si>
    <r>
      <t xml:space="preserve">These questions always appear at the beginning of a foundation paper so they are important
</t>
    </r>
    <r>
      <rPr>
        <sz val="10"/>
        <color theme="1"/>
        <rFont val="Arial"/>
        <family val="2"/>
      </rPr>
      <t>HOOK: Estimation Hooks [see notebook files]
PLENARY: Rewrite sentences with correct measurements [see notebook file]</t>
    </r>
  </si>
  <si>
    <t>TEACHING IDEAS: Use context questions, e.g. ‘Tom arrived at 4.35pm and left two and a half hours later. At what time did he leave?’</t>
  </si>
  <si>
    <t xml:space="preserve">TEACHING IDEA: Use a timeline
</t>
  </si>
  <si>
    <r>
      <t>·</t>
    </r>
    <r>
      <rPr>
        <sz val="7"/>
        <color rgb="FF000000"/>
        <rFont val="Times New Roman"/>
        <family val="1"/>
      </rPr>
      <t xml:space="preserve">      </t>
    </r>
    <r>
      <rPr>
        <sz val="8"/>
        <color rgb="FF000000"/>
        <rFont val="Calibri"/>
        <family val="2"/>
        <scheme val="minor"/>
      </rPr>
      <t>Plan a journey using a timetable</t>
    </r>
  </si>
  <si>
    <t>units, kilometres, metres, centimetres, millimetres, litres, millilitres, kilograms, grams</t>
  </si>
  <si>
    <t>Digital clock, analogue clock.</t>
  </si>
  <si>
    <t>· Tell the time on digital and analogue clocks</t>
  </si>
  <si>
    <t>Foundation methods booklet: P4
Core skills methods booklet: P34</t>
  </si>
  <si>
    <t xml:space="preserve">• Solve problems involving converting between units of time [Year 5]
• Pupils use all four operations in problems involving time and money, including conversions (for example, days to weeks, expressing the answer as weeks and days). </t>
  </si>
  <si>
    <r>
      <t xml:space="preserve">Subject Content:
</t>
    </r>
    <r>
      <rPr>
        <sz val="10"/>
        <color theme="1"/>
        <rFont val="Arial"/>
        <family val="2"/>
      </rPr>
      <t>• Use standard units of mass, length, time, money and other measures, including with decimal quantities
• Understand and use place value for decimals, measures and integers of any size
• Change freely between related standard units [for example time, length, area, volume/capacity, mass]</t>
    </r>
  </si>
  <si>
    <r>
      <rPr>
        <sz val="7"/>
        <color rgb="FF000000"/>
        <rFont val="Times New Roman"/>
        <family val="1"/>
      </rPr>
      <t xml:space="preserve"> -   </t>
    </r>
    <r>
      <rPr>
        <sz val="8"/>
        <color rgb="FF000000"/>
        <rFont val="Calibri"/>
        <family val="2"/>
        <scheme val="minor"/>
      </rPr>
      <t>Students may ‘subtract’ times on a timetable, e.g. 0842 – 0758 = 84 mins</t>
    </r>
  </si>
  <si>
    <t xml:space="preserve">        - When converting between times and units, some pupils may base their working on 100 minutes = 1 hour.</t>
  </si>
  <si>
    <t>Plan multiple parts of a journey</t>
  </si>
  <si>
    <t xml:space="preserve">• Convert between different units of metric measure (for example, kilometre and metre; centimetre and metre; centimetre and millimetre; gram and kilogram; litre and
millilitre) [Year 5]
• Understand and use approximate equivalences between metric units and common imperial units such as inches, pounds and pints  [Year 5]
• Pupils use their knowledge of place value and multiplication and division to convert
between standard units.
</t>
  </si>
  <si>
    <t>692 - Converting Length (1)
693 - Converting Length (2)
695 - Comverting Mass (1)
696 - Converting Mass (2)
698 - Converting Capacity/Volume (1)
705 - Metric to Imperial Comversions (1)</t>
  </si>
  <si>
    <t>DECIMALS</t>
  </si>
  <si>
    <r>
      <t xml:space="preserve">Develop fluency:
</t>
    </r>
    <r>
      <rPr>
        <sz val="10"/>
        <color theme="1"/>
        <rFont val="Arial"/>
        <family val="2"/>
      </rPr>
      <t>• consolidate their numerical and mathematical capability from key stage 2 and extend their understanding of the number system and place value to include decimals, fractions, powers and roots
• move freely between different numerical, algebraic, graphical and diagrammatic representations [for example, equivalent fractions, fractions and decimals, and equations and graphs]</t>
    </r>
    <r>
      <rPr>
        <b/>
        <sz val="10"/>
        <color theme="1"/>
        <rFont val="Arial"/>
        <family val="2"/>
      </rPr>
      <t xml:space="preserve">
Subject Content:
</t>
    </r>
    <r>
      <rPr>
        <sz val="10"/>
        <color theme="1"/>
        <rFont val="Arial"/>
        <family val="2"/>
      </rPr>
      <t>• understand and use place value for decimals, measures and integers of any size
• order positive and negative integers, decimals and fractions; use the number line as a model for ordering of the real numbers; use the symbols =, ≠, &lt;, &gt;, ≤, ≥
• use the four operations, including formal written methods, applied to integers, decimals, proper and improper fractions, and mixed numbers, all both positive and negative
• use integer powers and associated real roots (square, cube and higher), recognise powers of 2, 3, 4, 5 and distinguish between exact representations of roots and their decimal approximations
• work interchangeably with terminating decimals and their corresponding fractions
• use standard units of mass, length, time, money and other measures, including with decimal quantities</t>
    </r>
  </si>
  <si>
    <t>·     Add and subtract integers using column method</t>
  </si>
  <si>
    <t>·     Multiply and divide any integer or decimal by a power of 10</t>
  </si>
  <si>
    <t>·     Multiply a range of 2, 3, and 4 digit numbers</t>
  </si>
  <si>
    <t>-    Including questions in context, particularly money calculations</t>
  </si>
  <si>
    <t>·     Write down the value of any digit in a decimal number</t>
  </si>
  <si>
    <t>·     Write the symbol &lt; or &gt; between two decimal numbers</t>
  </si>
  <si>
    <t xml:space="preserve"> -   Divide 2-, 3- and 4-digit numbers by a single digit number without remainders, with remainders (mostly written as decimal answers)</t>
  </si>
  <si>
    <r>
      <t>-</t>
    </r>
    <r>
      <rPr>
        <sz val="7"/>
        <color rgb="FF000000"/>
        <rFont val="Times New Roman"/>
        <family val="1"/>
      </rPr>
      <t xml:space="preserve">    </t>
    </r>
    <r>
      <rPr>
        <sz val="8"/>
        <color rgb="FF000000"/>
        <rFont val="Calibri"/>
        <family val="2"/>
        <scheme val="minor"/>
      </rPr>
      <t xml:space="preserve">Some pupils may perceive division as ‘making smaller’; use examples such as </t>
    </r>
    <r>
      <rPr>
        <i/>
        <sz val="8"/>
        <color rgb="FF000000"/>
        <rFont val="Calibri"/>
        <family val="2"/>
        <scheme val="minor"/>
      </rPr>
      <t>‘How many 20ps (£0.20) go into £1?’</t>
    </r>
    <r>
      <rPr>
        <sz val="8"/>
        <color rgb="FF000000"/>
        <rFont val="Calibri"/>
        <family val="2"/>
        <scheme val="minor"/>
      </rPr>
      <t xml:space="preserve"> to emphasise this is not true when dividing by a decimal between 0 and 1</t>
    </r>
  </si>
  <si>
    <t>Integer, decimal, decimal point, decimal place, place value, tenth, hundredth, thousandth, greater/less than, ascending/descending</t>
  </si>
  <si>
    <r>
      <t>·</t>
    </r>
    <r>
      <rPr>
        <sz val="7"/>
        <color rgb="FF000000"/>
        <rFont val="Times New Roman"/>
        <family val="1"/>
      </rPr>
      <t xml:space="preserve">      </t>
    </r>
    <r>
      <rPr>
        <sz val="8"/>
        <color rgb="FF000000"/>
        <rFont val="Calibri"/>
        <family val="2"/>
        <scheme val="minor"/>
      </rPr>
      <t xml:space="preserve">Problems involving shopping for multiple items, e.g. </t>
    </r>
    <r>
      <rPr>
        <i/>
        <sz val="8"/>
        <color rgb="FF000000"/>
        <rFont val="Calibri"/>
        <family val="2"/>
        <scheme val="minor"/>
      </rPr>
      <t>Rob purchases a magazine costing £2.10, a newspaper costing 82p and two bars of chocolate. He pays with a £10 note and gets £5.40 change. Work out the cost of one bar of chocolate.</t>
    </r>
  </si>
  <si>
    <r>
      <t>·</t>
    </r>
    <r>
      <rPr>
        <sz val="7"/>
        <color rgb="FF000000"/>
        <rFont val="Times New Roman"/>
        <family val="1"/>
      </rPr>
      <t xml:space="preserve">      </t>
    </r>
    <r>
      <rPr>
        <sz val="8"/>
        <color rgb="FF000000"/>
        <rFont val="Calibri"/>
        <family val="2"/>
        <scheme val="minor"/>
      </rPr>
      <t xml:space="preserve">Problems involving all four operations, e.g. </t>
    </r>
    <r>
      <rPr>
        <i/>
        <sz val="8"/>
        <color rgb="FF000000"/>
        <rFont val="Calibri"/>
        <family val="2"/>
        <scheme val="minor"/>
      </rPr>
      <t>Five bananas cost 95p and four apples cost £1.24. Rob purchases eight bananas and three apples. How much change does he get from a £5 note?</t>
    </r>
  </si>
  <si>
    <r>
      <t xml:space="preserve">Best value problems, e.g. </t>
    </r>
    <r>
      <rPr>
        <i/>
        <sz val="8"/>
        <color rgb="FF000000"/>
        <rFont val="Calibri"/>
        <family val="2"/>
        <scheme val="minor"/>
      </rPr>
      <t>A box of six plants cost £14.52 and a box of eight plants cost £19.12. Which pot is the best value?</t>
    </r>
  </si>
  <si>
    <t>Use BIRDMAS to carry out calculations using the correct order of operations 
 Start with D,M,A and S, make it clear that they come in pairs [but if in the same calculation, DM and AS should be calculated left to right]
 Progress to include B, I and R</t>
  </si>
  <si>
    <t>Use a ‘given’ multiplications to find other answers e.g. ‘Given 2.6 x 15.8 = 41.08, find 26 x 0.158’</t>
  </si>
  <si>
    <t>Write a list of decimal numbers in order of size - start with limited number of decimal places</t>
  </si>
  <si>
    <t>Use bigger range of number of decimal places</t>
  </si>
  <si>
    <t>Core skills methods booklet: P4,5</t>
  </si>
  <si>
    <t>46 - Compare Decimal Numbers</t>
  </si>
  <si>
    <t>47 - Addition &amp; Subtraction with Decimals</t>
  </si>
  <si>
    <t>49 - Division with Decimals Answers
50 - Division of Decimals</t>
  </si>
  <si>
    <t>48 -Multiplication with Decimals</t>
  </si>
  <si>
    <t>743 - Money (1)
744 - Money (2) 
745 - Money (3)
746 - Money (4)
747 - Money (5)
748 - Money (6)
749 - Money (7)</t>
  </si>
  <si>
    <t xml:space="preserve">TEACHING IDEA: Line up decimal points for adding/subtracting; write numbers in place value columns, one digit per square
Include examples for decimal numbers of millions, e.g. 23000000 = 2.3 million; 2.3 million + 5.8 million = 8.1 million
</t>
  </si>
  <si>
    <t>Column method</t>
  </si>
  <si>
    <t>Long multiplication</t>
  </si>
  <si>
    <t xml:space="preserve">TEACHING METHOD: Write down number of dps in question; ‘ditch the decimal’;  multiply the whole numbers, put back decimal point to give same number of dps in answer
</t>
  </si>
  <si>
    <t>Short division</t>
  </si>
  <si>
    <t>Use a ‘given’ divisions to find other answers
Ask students to demonstrate long division skills</t>
  </si>
  <si>
    <t xml:space="preserve">TEACHING IDEA: Show students  8÷2=2,80÷2=20 and 80÷20=2 to show the differences and similarities in calculations. Both numbers in the third calculation are 10 times bigger but they give the same answer as the first calculation. Then use this to scale calculations up to avoid ever dividing by a decimal.
</t>
  </si>
  <si>
    <r>
      <t xml:space="preserve">TEACHING IDEA: Write each decimal number in a place value table; decimal with the biggest digit in the ‘most left’ column becomes first decimal in ordered list; if there are decimals with the same biggest first digit, compare digits in next column
</t>
    </r>
    <r>
      <rPr>
        <sz val="9"/>
        <color theme="1"/>
        <rFont val="Arial"/>
        <family val="2"/>
      </rPr>
      <t>HOOK: Olympic Ordering of decimals (can be used as a hook or activity - see notebook file and worksheet)
HOOK: What is a decimal hook [see notebook file]</t>
    </r>
  </si>
  <si>
    <t>•They practise adding and subtracting decimals, including a mix of whole numbers and
decimals, decimals with different numbers of decimal places, and complements of 1 (for example, 0.83 + 0.17 = 1) [Year 5]</t>
  </si>
  <si>
    <t xml:space="preserve">Add/subtract:
 An integer and a decimal
 Two decimals
 Including questions in context, e.g. money, measurements
</t>
  </si>
  <si>
    <t>Multiply (long multiplication)
 An integer and a decimal
 Two decimals
 Any number with decimal between 0 and 1
 Including questions in context,  e.g. money, measurements</t>
  </si>
  <si>
    <t xml:space="preserve">Divide (short division)
 A decimal by an integer
 An integer by a decimal
 A decimal by a decimal
 Any number by a decimal between 0 and 1
 Including questions in context,  e.g. money, measurements
</t>
  </si>
  <si>
    <t>SKILLS CHECKS:
- Add and subtract using column method
- Long multiplication
- Bus stop method for dividing
- Write down the value of any digit in any integer number
[This can also be checked during the Decimals unit]</t>
  </si>
  <si>
    <t>SKILLS CHECKS:
- Identify place value in an integer number and a decimal number</t>
  </si>
  <si>
    <t>• Identify the value of each digit in numbers given to three decimal places and multiply and divide numbers by 10, 100 and 1000 giving answers up to three decimal places [Year 6]</t>
  </si>
  <si>
    <t>• Multiply one-digit numbers with up to two decimal places by whole numbers [Year 6]
• Pupils multiply and divide numbers with up to two decimal places by one-digit and two-digit whole numbers. Pupils multiply decimals by whole numbers, starting with the simplest cases, such as 0.4 × 2 =
0.8, and in practical contexts, such as measures and money. [Year 6]</t>
  </si>
  <si>
    <t>• Use all four operations to solve problems involving measure [for example, length, mass, volume, money] using decimal notation, including scaling. [Year 5]
• Solve problems involving the calculation and conversion of units of measure, using decimal notation up to three decimal places where appropriate [Year 6]
• Use, read, write and convert between standard units, converting measurements of length, mass, volume and time from a smaller unit of measure to a larger unit, and
vice versa, using decimal notation to up to three decimal places [Year 6]</t>
  </si>
  <si>
    <t>Complete calculations in context by using any or more than one operation
 Money calculations (exam style) e.g. how much is left over after buying a number of items
 Measure calculations and conversions (a chance to recap the previous topic 'Units of measure')</t>
  </si>
  <si>
    <t>Combine measure conversion and money calculations into one problem</t>
  </si>
  <si>
    <t>PLENARY: Get students to design their own question in context</t>
  </si>
  <si>
    <t>ROUNDING &amp; ESTIMATION</t>
  </si>
  <si>
    <r>
      <t xml:space="preserve">Subject Content:
</t>
    </r>
    <r>
      <rPr>
        <sz val="10"/>
        <color theme="1"/>
        <rFont val="Arial"/>
        <family val="2"/>
      </rPr>
      <t xml:space="preserve">• round numbers and measures to an appropriate degree of accuracy [for example, to a number of decimal places or significant figures]
• use approximation through rounding to estimate answers and calculate possible resulting errors expressed using inequality notation a&lt;x≤b
• use a calculator and other technologies to calculate results accurately and then interpret them appropriately
• understand and use place value for decimals, measures and integers of any size
• use integer powers and associated real roots (square, cube and higher), recognise powers of 2, 3, 4, 5 and distinguish between exact representations of roots and their decimal approximations </t>
    </r>
  </si>
  <si>
    <t>·        Write down the place value of any digit in an integer number</t>
  </si>
  <si>
    <t>·        Place value match up</t>
  </si>
  <si>
    <t xml:space="preserve">Pupils may misinterpret the definition of zero not being a significant figure e.g. 0.9045 students may think that the zero in the hundredths column is not significant </t>
  </si>
  <si>
    <t>Pupils may confuse number of significant figures with number decimal places</t>
  </si>
  <si>
    <r>
      <rPr>
        <sz val="8"/>
        <color rgb="FF000000"/>
        <rFont val="Calibri"/>
        <family val="2"/>
        <scheme val="minor"/>
      </rPr>
      <t xml:space="preserve">Pupils may write that 35877 rounds to 36 to 2 s.f., therefore it is important to </t>
    </r>
    <r>
      <rPr>
        <u/>
        <sz val="8"/>
        <color rgb="FF000000"/>
        <rFont val="Calibri"/>
        <family val="2"/>
        <scheme val="minor"/>
      </rPr>
      <t>always</t>
    </r>
    <r>
      <rPr>
        <sz val="8"/>
        <color rgb="FF000000"/>
        <rFont val="Calibri"/>
        <family val="2"/>
        <scheme val="minor"/>
      </rPr>
      <t xml:space="preserve"> write the zeros (these are then deleted if at the end of a number and after a decimal point ).</t>
    </r>
  </si>
  <si>
    <t>Integer, decimal, round, ten, hundred, thousand, figure, significant figure, decimal place, estimate</t>
  </si>
  <si>
    <r>
      <t>·</t>
    </r>
    <r>
      <rPr>
        <sz val="7"/>
        <color rgb="FF000000"/>
        <rFont val="Times New Roman"/>
        <family val="1"/>
      </rPr>
      <t xml:space="preserve">     </t>
    </r>
    <r>
      <rPr>
        <sz val="8"/>
        <color rgb="FF000000"/>
        <rFont val="Calibri"/>
        <family val="2"/>
        <scheme val="minor"/>
      </rPr>
      <t xml:space="preserve">Short research task: </t>
    </r>
    <r>
      <rPr>
        <i/>
        <sz val="8"/>
        <color rgb="FF000000"/>
        <rFont val="Calibri"/>
        <family val="2"/>
        <scheme val="minor"/>
      </rPr>
      <t>Find an example of a number that has been rounded in a newspaper headline or article.</t>
    </r>
  </si>
  <si>
    <r>
      <t>·</t>
    </r>
    <r>
      <rPr>
        <sz val="7"/>
        <color rgb="FF000000"/>
        <rFont val="Times New Roman"/>
        <family val="1"/>
      </rPr>
      <t xml:space="preserve">     </t>
    </r>
    <r>
      <rPr>
        <sz val="8"/>
        <color rgb="FF000000"/>
        <rFont val="Calibri"/>
        <family val="2"/>
        <scheme val="minor"/>
      </rPr>
      <t xml:space="preserve">Bounds problems, e.g. </t>
    </r>
    <r>
      <rPr>
        <i/>
        <sz val="8"/>
        <color rgb="FF000000"/>
        <rFont val="Calibri"/>
        <family val="2"/>
        <scheme val="minor"/>
      </rPr>
      <t xml:space="preserve">‘According to the World Health Organisation, in 2013 malaria caused 584 000 deaths, mostly among African children. If this number has been rounded to 3 significant figures, how many more children could have died from malaria in 2013?’ </t>
    </r>
  </si>
  <si>
    <r>
      <t xml:space="preserve">·     Justify whether an estimation will be an over estimate or an underestimate, e.g. for </t>
    </r>
    <r>
      <rPr>
        <i/>
        <sz val="8"/>
        <color theme="1"/>
        <rFont val="Calibri"/>
        <family val="2"/>
        <scheme val="minor"/>
      </rPr>
      <t>(</t>
    </r>
    <r>
      <rPr>
        <sz val="8"/>
        <color theme="1"/>
        <rFont val="Calibri"/>
        <family val="2"/>
        <scheme val="minor"/>
      </rPr>
      <t>12</t>
    </r>
    <r>
      <rPr>
        <vertAlign val="superscript"/>
        <sz val="8"/>
        <color theme="1"/>
        <rFont val="Calibri"/>
        <family val="2"/>
        <scheme val="minor"/>
      </rPr>
      <t>2</t>
    </r>
    <r>
      <rPr>
        <sz val="8"/>
        <color theme="1"/>
        <rFont val="Calibri"/>
        <family val="2"/>
        <scheme val="minor"/>
      </rPr>
      <t xml:space="preserve"> – 9.81 x 5.7) → (10</t>
    </r>
    <r>
      <rPr>
        <vertAlign val="superscript"/>
        <sz val="8"/>
        <color theme="1"/>
        <rFont val="Calibri"/>
        <family val="2"/>
        <scheme val="minor"/>
      </rPr>
      <t>2</t>
    </r>
    <r>
      <rPr>
        <sz val="8"/>
        <color theme="1"/>
        <rFont val="Calibri"/>
        <family val="2"/>
        <scheme val="minor"/>
      </rPr>
      <t xml:space="preserve"> – 10 x 6) = 40: </t>
    </r>
    <r>
      <rPr>
        <i/>
        <sz val="8"/>
        <color theme="1"/>
        <rFont val="Calibri"/>
        <family val="2"/>
        <scheme val="minor"/>
      </rPr>
      <t>10</t>
    </r>
    <r>
      <rPr>
        <i/>
        <vertAlign val="superscript"/>
        <sz val="8"/>
        <color theme="1"/>
        <rFont val="Calibri"/>
        <family val="2"/>
        <scheme val="minor"/>
      </rPr>
      <t>2</t>
    </r>
    <r>
      <rPr>
        <i/>
        <sz val="8"/>
        <color theme="1"/>
        <rFont val="Calibri"/>
        <family val="2"/>
        <scheme val="minor"/>
      </rPr>
      <t xml:space="preserve"> is less than 12</t>
    </r>
    <r>
      <rPr>
        <i/>
        <vertAlign val="superscript"/>
        <sz val="8"/>
        <color theme="1"/>
        <rFont val="Calibri"/>
        <family val="2"/>
        <scheme val="minor"/>
      </rPr>
      <t>2</t>
    </r>
    <r>
      <rPr>
        <i/>
        <sz val="8"/>
        <color theme="1"/>
        <rFont val="Calibri"/>
        <family val="2"/>
        <scheme val="minor"/>
      </rPr>
      <t xml:space="preserve"> and 10 x 6 is greater than 9.81 x 5.7; however there is a bigger difference between 10</t>
    </r>
    <r>
      <rPr>
        <i/>
        <vertAlign val="superscript"/>
        <sz val="8"/>
        <color theme="1"/>
        <rFont val="Calibri"/>
        <family val="2"/>
        <scheme val="minor"/>
      </rPr>
      <t xml:space="preserve">2 </t>
    </r>
    <r>
      <rPr>
        <i/>
        <sz val="8"/>
        <color rgb="FF000000"/>
        <rFont val="Calibri"/>
        <family val="2"/>
        <scheme val="minor"/>
      </rPr>
      <t>and 12</t>
    </r>
    <r>
      <rPr>
        <i/>
        <vertAlign val="superscript"/>
        <sz val="8"/>
        <color rgb="FF000000"/>
        <rFont val="Calibri"/>
        <family val="2"/>
        <scheme val="minor"/>
      </rPr>
      <t>2</t>
    </r>
    <r>
      <rPr>
        <i/>
        <sz val="8"/>
        <color rgb="FF000000"/>
        <rFont val="Calibri"/>
        <family val="2"/>
        <scheme val="minor"/>
      </rPr>
      <t xml:space="preserve"> so the answer will be an underestimate.</t>
    </r>
  </si>
  <si>
    <t xml:space="preserve">Round decimals 
 To the nearest whole number (integer)
 To a given number of decimal places
 To a given number of significant figures - include integers and decimals
</t>
  </si>
  <si>
    <t xml:space="preserve">Estimate calculations by rounding every number to 1 significant figure
 Including questions in context
 Give an explanation as to whether the answer is an overestimate or underestimate
</t>
  </si>
  <si>
    <t xml:space="preserve">• Read, write, order and compare numbers with up to three decimal places [Year 5]
</t>
  </si>
  <si>
    <t>• Round decimals with two decimal places to the nearest whole number and to one decimal place [Year 5]</t>
  </si>
  <si>
    <t>• Pupils interpret non-integer answers to division by expressing results in different ways according to the context, including with remainders, as fractions, as decimals or by rounding [Year 5]
• Use written division methods in cases where the answer has up to two decimal places [Year 6]
• Pupils are introduced to the division of decimal numbers by one-digit whole number, initially, in practical contexts involving measures and money. They recognise division calculations as the inverse of multiplication. [Year 6]
• divide numbers up to 4 digits by a two-digit whole number using the formal written method of long division, and interpret remainders as whole number remainders, fractions, or by rounding, as appropriate for the context [Year 6]</t>
  </si>
  <si>
    <r>
      <t>• round any number up to 1 000 000 to the nearest 10, 100, 1000, 10 000 and 100 000 [Year 5]
• round any whole number to a required degree of accuracy [Year 6]
• Pupils round answers to a specified degree of accuracy, for example, to the nearest 10, 20, 50 etc.,</t>
    </r>
    <r>
      <rPr>
        <b/>
        <sz val="9"/>
        <color theme="1"/>
        <rFont val="Arial"/>
        <family val="2"/>
      </rPr>
      <t xml:space="preserve"> but not to a specified number of significant figures. </t>
    </r>
    <r>
      <rPr>
        <sz val="9"/>
        <color theme="1"/>
        <rFont val="Arial"/>
        <family val="2"/>
      </rPr>
      <t>[Year 6]</t>
    </r>
  </si>
  <si>
    <t>• Use estimation to check answers to calculations and determine, in the context of a problem, an appropriate degree of accuracy. [Year 6]</t>
  </si>
  <si>
    <t xml:space="preserve">• Use rounding to check answers to calculations and determine, in the context of a problem, levels of accuracy [Year 5]
</t>
  </si>
  <si>
    <t>Round integers
  To the nearest 10, nearest 100, nearest 1000
 To 1, 2 and 3 significant figures (build up in difficulty)</t>
  </si>
  <si>
    <t>List numbers that round to a specified number - students can start thinking about error intervals</t>
  </si>
  <si>
    <t>Multiple operations and more questions in context</t>
  </si>
  <si>
    <t>Place integers or decimals on a number line</t>
  </si>
  <si>
    <t xml:space="preserve">SKILLS CHECK/THINK PAIR SHARE:
- What are the rounding rules?
- When do we round up?
- When do we round down?
- What degrees of accuracy can we round numbers to?
- Place integers or decimals on a number line
</t>
  </si>
  <si>
    <t>17 - Rounding Numbers to the nearest 10, 100, 1000
130 - Round to Significant Figures</t>
  </si>
  <si>
    <t>56 - Round Decimal Numbers
130 - Round to Significant Figures</t>
  </si>
  <si>
    <t>131 - Estimate Complex Calculations</t>
  </si>
  <si>
    <t>TEACHING IDEA: Draw section of number line with power of 10 below, power of 10 above and the number in the middle; place integer on number line and write down which power of 10 is closest:</t>
  </si>
  <si>
    <t>Core skills methods booklet: P14, 16
Foundation methods booklet: P1</t>
  </si>
  <si>
    <t>Core skills methods booklet: P15, 16
Foundation methods booklet: P1</t>
  </si>
  <si>
    <t>Foundation methods booklet: P1</t>
  </si>
  <si>
    <t>TEACHING IDEA: Number of decimal places = jumps from decimal point</t>
  </si>
  <si>
    <t>HOOK: Ask students what the purpose of rounding is
ACTIVITY: Rounding Activity to check students can round to 10, 100 and decimal places [see word document]</t>
  </si>
  <si>
    <t xml:space="preserve">RESOURCES: Simple exam style questions that involve simple operations </t>
  </si>
  <si>
    <t>·  Write any power of 10 in index form, including negative powers</t>
  </si>
  <si>
    <t>·  Recall all multiplication facts up to 12 x 12</t>
  </si>
  <si>
    <t>·  Multiply and divide positive and negative numbers</t>
  </si>
  <si>
    <t>·  Add and subtract positive and negative numbers</t>
  </si>
  <si>
    <t>·  Write any number written in index form ‘longhand’, and vice versa</t>
  </si>
  <si>
    <r>
      <t xml:space="preserve">Deveop fluency:
</t>
    </r>
    <r>
      <rPr>
        <sz val="10"/>
        <color theme="1"/>
        <rFont val="Arial"/>
        <family val="2"/>
      </rPr>
      <t>• use algebra to generalise the structure of arithmetic, including to formulate mathematical relationships
• consolidate their numerical and mathematical capability from key stage 2 and extend their understanding of the number system and place value to include decimals, fractions, powers and roots</t>
    </r>
    <r>
      <rPr>
        <b/>
        <sz val="10"/>
        <color theme="1"/>
        <rFont val="Arial"/>
        <family val="2"/>
      </rPr>
      <t xml:space="preserve">
Subject Content:
</t>
    </r>
    <r>
      <rPr>
        <sz val="10"/>
        <color theme="1"/>
        <rFont val="Arial"/>
        <family val="2"/>
      </rPr>
      <t xml:space="preserve">1) use and interpret algebraic notation, including:
• ab in place of a × b
• 3y in place of y + y + y and 3 × y
• a2 in place of a × a, a3 in place of a × a × a; a2b in place of a × a × b
• a/b in place of a ÷ b
•coefficients written as fractions rather than as decimals
•brackets
• use conventional notation for the priority of operations, including brackets, powers, roots and reciprocals
• use integer powers and associated real roots (square, cube and higher), recognise powers of 2, 3, 4, 5 and distinguish between exact representations of roots and their decimal approximations </t>
    </r>
  </si>
  <si>
    <r>
      <t>-</t>
    </r>
    <r>
      <rPr>
        <sz val="7"/>
        <color rgb="FF000000"/>
        <rFont val="Times New Roman"/>
        <family val="1"/>
      </rPr>
      <t xml:space="preserve">    </t>
    </r>
    <r>
      <rPr>
        <sz val="8"/>
        <color rgb="FF000000"/>
        <rFont val="Calibri"/>
        <family val="2"/>
        <scheme val="minor"/>
      </rPr>
      <t>Some pupils may interpret 10</t>
    </r>
    <r>
      <rPr>
        <vertAlign val="superscript"/>
        <sz val="8"/>
        <color rgb="FF000000"/>
        <rFont val="Calibri"/>
        <family val="2"/>
        <scheme val="minor"/>
      </rPr>
      <t>4</t>
    </r>
    <r>
      <rPr>
        <sz val="8"/>
        <color rgb="FF000000"/>
        <rFont val="Calibri"/>
        <family val="2"/>
        <scheme val="minor"/>
      </rPr>
      <t xml:space="preserve"> as 10 x 4</t>
    </r>
  </si>
  <si>
    <r>
      <t>Pupils may try to use index rules when the base numbers are different, e.g. 2</t>
    </r>
    <r>
      <rPr>
        <vertAlign val="superscript"/>
        <sz val="8"/>
        <color rgb="FF000000"/>
        <rFont val="Calibri"/>
        <family val="2"/>
        <scheme val="minor"/>
      </rPr>
      <t>3</t>
    </r>
    <r>
      <rPr>
        <sz val="8"/>
        <color rgb="FF000000"/>
        <rFont val="Calibri"/>
        <family val="2"/>
        <scheme val="minor"/>
      </rPr>
      <t xml:space="preserve"> x 5</t>
    </r>
    <r>
      <rPr>
        <vertAlign val="superscript"/>
        <sz val="8"/>
        <color rgb="FF000000"/>
        <rFont val="Calibri"/>
        <family val="2"/>
        <scheme val="minor"/>
      </rPr>
      <t>2</t>
    </r>
  </si>
  <si>
    <t>Power, index, indices, base, positive, negative, brackets, fraction, fractional, denominator, root, zero</t>
  </si>
  <si>
    <r>
      <t>·</t>
    </r>
    <r>
      <rPr>
        <sz val="7"/>
        <color rgb="FF000000"/>
        <rFont val="Times New Roman"/>
        <family val="1"/>
      </rPr>
      <t xml:space="preserve">         </t>
    </r>
    <r>
      <rPr>
        <sz val="8"/>
        <color rgb="FF000000"/>
        <rFont val="Calibri"/>
        <family val="2"/>
        <scheme val="minor"/>
      </rPr>
      <t xml:space="preserve">Convince me that </t>
    </r>
    <r>
      <rPr>
        <i/>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</si>
  <si>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Use a calculator to explore negative numbers raised to even and odd powers</t>
    </r>
  </si>
  <si>
    <r>
      <t xml:space="preserve">Explain and justify a method for simplifying expressions with fractional powers with numerator </t>
    </r>
    <r>
      <rPr>
        <sz val="8"/>
        <color rgb="FF000000"/>
        <rFont val="Times New Roman"/>
        <family val="1"/>
      </rPr>
      <t>≠</t>
    </r>
    <r>
      <rPr>
        <sz val="8"/>
        <color rgb="FF000000"/>
        <rFont val="Calibri"/>
        <family val="2"/>
        <scheme val="minor"/>
      </rPr>
      <t xml:space="preserve"> 1 or negative fractional powers</t>
    </r>
  </si>
  <si>
    <t>ACTIVITY: Index Laws Code-Breaker [see ppt]</t>
  </si>
  <si>
    <t>HOOK: Start from 10.0: number of jumps right gives a positive power, e.g. 1000 = 10^3; number of jumps left gives negative power, e.g.0.001 = 10^-4
e.g. 2^5 = 2 x 2 x 2 x 2 x 2  
HOOK: Intro to Laws of Indices [see notebook file]</t>
  </si>
  <si>
    <t>• Count forwards or backwards in steps of powers of 10 for any given number up to 1 000 000 [Year 5]
• Pupils use multiplication and division as inverses to support the introduction of ratio in year 6, for example, by multiplying and dividing by powers of 10 in scale drawings or by multiplying and dividing by powers of a 1000 in converting between units such as kilometres and metres. [Year 5]</t>
  </si>
  <si>
    <t xml:space="preserve">SKILLS CHECK/THINK PAIR SHARE:
- Write any power of 10 in index form, including negative powers, and vice versa
- Write any number written in index form ‘longhand’, and vice versa
</t>
  </si>
  <si>
    <t>HOOK: Show students the values of a index numbers as their powers decrease to negative powers</t>
  </si>
  <si>
    <t>Foundation methods booklet: P7</t>
  </si>
  <si>
    <t>121 - Powers of 10</t>
  </si>
  <si>
    <t>105 - Index Form 4 (Mutiplying Indices)</t>
  </si>
  <si>
    <t>106 - Index Form 5 (Dividing Indices)</t>
  </si>
  <si>
    <t>107 - Index Form 6 (Power of Powers)</t>
  </si>
  <si>
    <t>110 - Indexs Form 9 (Combination of Rules)</t>
  </si>
  <si>
    <t>103 - Index Form 2 (Power of 0 &amp; 1)</t>
  </si>
  <si>
    <t>104 - Index Form 3 (Power of Negative Integers)</t>
  </si>
  <si>
    <t>Once students have found the value of a negative power term, they could complete fractional calculations e.g.
Could start introducing fractional powers, start simple with 1/2 representing a square root</t>
  </si>
  <si>
    <t>FACTORS, MULTIPLES, PRIMES</t>
  </si>
  <si>
    <r>
      <t>Subject Content:
•</t>
    </r>
    <r>
      <rPr>
        <sz val="10"/>
        <color theme="1"/>
        <rFont val="Arial"/>
        <family val="2"/>
      </rPr>
      <t xml:space="preserve"> use the concepts and vocabulary of prime numbers, factors (or divisors), multiples, common factors, common multiples, highest common factor, lowest common multiple, prime factorisation, including using product notation and the unique factorisation property
• understand and use the concepts and vocabulary of expressions, equations, inequalities, terms and factors
• use integer powers and associated real roots (square, cube and higher), recognise powers of 2, 3, 4, 5 and distinguish between exact representations of roots and their decimal approximations</t>
    </r>
  </si>
  <si>
    <t>·        Recall all multiplication facts up to 12 x 12</t>
  </si>
  <si>
    <t>·        Recall first 12 square numbers</t>
  </si>
  <si>
    <t>·        Recall first 6 cube numbers</t>
  </si>
  <si>
    <t xml:space="preserve">·        List possible combinations of colours, foods, types of object, menu options </t>
  </si>
  <si>
    <t>·        Identify factors and multiples from a list of numbers</t>
  </si>
  <si>
    <t>-    Pupils may confuse multiples and factors</t>
  </si>
  <si>
    <t>-    Some pupils may regard 1 as a prime number</t>
  </si>
  <si>
    <t>-    2 is the only even prime number</t>
  </si>
  <si>
    <t>Odd, even,  list, systematic, multiple, factor, common multiple, common factor, LCM, HCF, prime, prime factor, prime factor decomposition, Venn diagram</t>
  </si>
  <si>
    <t>Explore Mersenne primes</t>
  </si>
  <si>
    <t>·     Always / Sometimes / Never: The lowest common multiple of two numbers is found by multiplying the two numbers together</t>
  </si>
  <si>
    <t>·     Explore the ‘uniqueness’ of the prime factor decomposition of a number by encouraging pupils to start using different factor pairs</t>
  </si>
  <si>
    <t>·     Justify why multiplying the numbers only at the centre of the Venn diagram gives the HCF and why multiplying all the numbers in the Venn diagram gives the LCM</t>
  </si>
  <si>
    <t>·     Use prime factor decomposition to find the LCM and HCF of three numbers</t>
  </si>
  <si>
    <t>·     Always / Sometimes / Never: The sum of two prime numbers is always an even number</t>
  </si>
  <si>
    <t>• Find the LCM and HCF of two using prime factor decomposition and a Venn diagram - start with simple and short prime factor trees</t>
  </si>
  <si>
    <t>• know and use the vocabulary of prime numbers, prime factors and composite (nonprime) numbers [Year 5]
• establish whether a number up to 100 is prime and recall prime numbers up to 19 [Year 5]</t>
  </si>
  <si>
    <t>• identify multiples and factors, including finding all factor pairs of a number, and common factors of two numbers [Year 5]
• They use and understand the terms factor, multiple and prime, square and cube numbers. [Year 5]
• identify common factors, common multiples and prime numbers [Year 6]</t>
  </si>
  <si>
    <t>Give questions that involve higher primes such as 7, 11, 19 etc</t>
  </si>
  <si>
    <r>
      <t xml:space="preserve">• Express a number as a product of it's prime factors (prime factor trees)
</t>
    </r>
    <r>
      <rPr>
        <sz val="9"/>
        <color theme="1"/>
        <rFont val="Arial"/>
        <family val="2"/>
      </rPr>
      <t>- Write answer in index form (e.g. 2^2 x 3 x 5)
- Start with numbers that involve small common primes such as 2, 3, 5</t>
    </r>
    <r>
      <rPr>
        <sz val="10"/>
        <color theme="1"/>
        <rFont val="Arial"/>
        <family val="2"/>
      </rPr>
      <t xml:space="preserve">
</t>
    </r>
  </si>
  <si>
    <t>Foundation methods booklet: P8</t>
  </si>
  <si>
    <t>Foundation methods booklet: P9,11</t>
  </si>
  <si>
    <t>Foundation methods booklet: P9</t>
  </si>
  <si>
    <t>Foundation methods booklet: P10</t>
  </si>
  <si>
    <t>TEACHING IDEA: Give lower set students a list of the primes or a printed grid with primes highlighted. Always have a list of primes visible on the board too
HOOK: https://www.visnos.com/demos/sieve-of-eratosthenes</t>
  </si>
  <si>
    <t>Extend to bigger numbers or three different numbers
Given the HCF and LCM, work backwards from a Venn diagram to find the two possible numbers</t>
  </si>
  <si>
    <t>31 - Highest Common Factor (Listing)</t>
  </si>
  <si>
    <t>29 - Prime Numbers</t>
  </si>
  <si>
    <t>29 - Prime Factorisation 1
30 - Prime Factorisation 2</t>
  </si>
  <si>
    <t>32 - Highest Common Factor (prime factorisation)
35 - Lowest Common Mutiple (prime factroisation)</t>
  </si>
  <si>
    <t>FRACTIONS</t>
  </si>
  <si>
    <r>
      <t xml:space="preserve">Develop Fluency:
</t>
    </r>
    <r>
      <rPr>
        <sz val="10"/>
        <color theme="1"/>
        <rFont val="Arial"/>
        <family val="2"/>
      </rPr>
      <t xml:space="preserve">• consolidate their numerical and mathematical capability from key stage 2 and extend their understanding of the number system and place value to include decimals, fractions, powers and roots
</t>
    </r>
    <r>
      <rPr>
        <b/>
        <sz val="10"/>
        <color theme="1"/>
        <rFont val="Arial"/>
        <family val="2"/>
      </rPr>
      <t xml:space="preserve">Subject Content:
</t>
    </r>
    <r>
      <rPr>
        <sz val="10"/>
        <color theme="1"/>
        <rFont val="Arial"/>
        <family val="2"/>
      </rPr>
      <t>• order positive and negative integers, decimals and fractions; use the number line as a model for ordering of the real numbers; use the symbols =, ≠, &lt;, &gt;, ≤, ≥ 
• use the four operations, including formal written methods, applied to integers, decimals, proper and improper fractions, and mixed numbers, all both positive and negative
• work interchangeably with terminating decimals and their corresponding fractions (such as 3.5 and 2/7 or 0.375 and 8/3) 
• interpret fractions and percentages as operators</t>
    </r>
  </si>
  <si>
    <t>·    Recall all multiplication facts up to 12 x 12</t>
  </si>
  <si>
    <t>·    Write a fraction shown by the shaded part of a diagram</t>
  </si>
  <si>
    <t>·    Shade a diagram to show a given fraction</t>
  </si>
  <si>
    <t>·    Use diagrams to find equivalent fractions</t>
  </si>
  <si>
    <t>·    Use diagrams to compare two fractions</t>
  </si>
  <si>
    <t>·    Simplifying fractions</t>
  </si>
  <si>
    <r>
      <t>·</t>
    </r>
    <r>
      <rPr>
        <sz val="7"/>
        <color rgb="FF000000"/>
        <rFont val="Times New Roman"/>
        <family val="1"/>
      </rPr>
      <t xml:space="preserve">     </t>
    </r>
    <r>
      <rPr>
        <sz val="8"/>
        <color rgb="FF000000"/>
        <rFont val="Calibri"/>
        <family val="2"/>
        <scheme val="minor"/>
      </rPr>
      <t>Link multiplying a fraction with an integer to finding the size of a category on a pie chart</t>
    </r>
  </si>
  <si>
    <r>
      <t>·</t>
    </r>
    <r>
      <rPr>
        <sz val="7"/>
        <color rgb="FF000000"/>
        <rFont val="Times New Roman"/>
        <family val="1"/>
      </rPr>
      <t xml:space="preserve">     </t>
    </r>
    <r>
      <rPr>
        <sz val="8"/>
        <color rgb="FF000000"/>
        <rFont val="Calibri"/>
        <family val="2"/>
        <scheme val="minor"/>
      </rPr>
      <t>Apply multiplying/dividing by fractions to hours worked and rates of pay/overtime pay (e.g. rate of pay x 1.5)</t>
    </r>
  </si>
  <si>
    <r>
      <t>·</t>
    </r>
    <r>
      <rPr>
        <sz val="7"/>
        <color rgb="FF000000"/>
        <rFont val="Times New Roman"/>
        <family val="1"/>
      </rPr>
      <t xml:space="preserve">     </t>
    </r>
    <r>
      <rPr>
        <sz val="8"/>
        <color rgb="FF000000"/>
        <rFont val="Calibri"/>
        <family val="2"/>
        <scheme val="minor"/>
      </rPr>
      <t>Show me another fraction that is equivalent to this one. And another…</t>
    </r>
  </si>
  <si>
    <r>
      <t>·</t>
    </r>
    <r>
      <rPr>
        <sz val="7"/>
        <color rgb="FF000000"/>
        <rFont val="Times New Roman"/>
        <family val="1"/>
      </rPr>
      <t xml:space="preserve">     </t>
    </r>
    <r>
      <rPr>
        <sz val="8"/>
        <color rgb="FF000000"/>
        <rFont val="Calibri"/>
        <family val="2"/>
        <scheme val="minor"/>
      </rPr>
      <t>Jenny is simplifying fractions. She has the fraction 16/64. Jenny says, ‘if I cancel out the sixes then 16/64 = ¼.’ Do you agree? Why?</t>
    </r>
  </si>
  <si>
    <r>
      <t>·</t>
    </r>
    <r>
      <rPr>
        <sz val="7"/>
        <color rgb="FF000000"/>
        <rFont val="Times New Roman"/>
        <family val="1"/>
      </rPr>
      <t xml:space="preserve">     </t>
    </r>
    <r>
      <rPr>
        <sz val="8"/>
        <color rgb="FF000000"/>
        <rFont val="Calibri"/>
        <family val="2"/>
        <scheme val="minor"/>
      </rPr>
      <t>Show me an ‘easy’ pair of fractions to add. Show me a ‘difficult’ pair of fractions to add. And another…</t>
    </r>
  </si>
  <si>
    <r>
      <t>·</t>
    </r>
    <r>
      <rPr>
        <sz val="7"/>
        <color rgb="FF000000"/>
        <rFont val="Times New Roman"/>
        <family val="1"/>
      </rPr>
      <t xml:space="preserve">     </t>
    </r>
    <r>
      <rPr>
        <sz val="8"/>
        <color rgb="FF000000"/>
        <rFont val="Calibri"/>
        <family val="2"/>
        <scheme val="minor"/>
      </rPr>
      <t>Jenny thinks you can only multiply fractions if they have the same common denominator. Do you agree with Jenny? Explain.</t>
    </r>
  </si>
  <si>
    <r>
      <t>·</t>
    </r>
    <r>
      <rPr>
        <sz val="7"/>
        <color rgb="FF000000"/>
        <rFont val="Times New Roman"/>
        <family val="1"/>
      </rPr>
      <t xml:space="preserve">     </t>
    </r>
    <r>
      <rPr>
        <sz val="8"/>
        <color rgb="FF000000"/>
        <rFont val="Calibri"/>
        <family val="2"/>
        <scheme val="minor"/>
      </rPr>
      <t xml:space="preserve">Links with other areas of mathematics should be used where appropriate to embed the notion that fractions are not just used in isolation, e.g. use 6 ½ cm instead of 6.5 cm. </t>
    </r>
  </si>
  <si>
    <r>
      <t>·</t>
    </r>
    <r>
      <rPr>
        <sz val="7"/>
        <color rgb="FF000000"/>
        <rFont val="Times New Roman"/>
        <family val="1"/>
      </rPr>
      <t xml:space="preserve">         </t>
    </r>
    <r>
      <rPr>
        <sz val="8"/>
        <color rgb="FF000000"/>
        <rFont val="Calibri"/>
        <family val="2"/>
        <scheme val="minor"/>
      </rPr>
      <t>Benny thinks that</t>
    </r>
  </si>
  <si>
    <t>. Do you agree with Benny? Explain.</t>
  </si>
  <si>
    <t xml:space="preserve">Fraction, mixed number, improper, cancel, equivalent, simplify, numerator, denominator, common, compare, unit, integer, lowest terms. </t>
  </si>
  <si>
    <t>Add, subtract, multiply, divide, improper, top-heavy, fractions, decimal, reciprocal, simplify, cancel, lowest terms, equivalent, numerator, denominator, LCM, HCF, mixed number.</t>
  </si>
  <si>
    <t>. This is a good opportunity for always/sometimes/never to challenge the misconception.</t>
  </si>
  <si>
    <t>-    Pupils sometimes think that the larger the denominator the larger the fraction</t>
  </si>
  <si>
    <t>-    A fraction can be visualised as divisions of a shape but some students may not recognise that these divisions must be equal in size.</t>
  </si>
  <si>
    <t>-    Some pupils may think that simplifying a fraction just requires repeated division by 2.</t>
  </si>
  <si>
    <t>-    Some pupils may make multiplying fractions over complicated by finding common denominators.</t>
  </si>
  <si>
    <t>-    The larger the denominator, the larger the fraction.</t>
  </si>
  <si>
    <t>-    Some pupils may make multiplying fractions over-complicated by applying the same process for adding and subtracting (finding common denominators).</t>
  </si>
  <si>
    <t xml:space="preserve"> -  Some pupils may think that you can simply add/subtract the whole number part of mixed numbers and add/subtract the fractional part of mixed numbers when adding/subtracting mixed numbers, e.g. </t>
  </si>
  <si>
    <t>• Simplify a fraction</t>
  </si>
  <si>
    <t>• Equivalent fractions:
- Compare two fractions by using a common denominator and an inequality symbol
- Order fractions by size by using a common denominator (start with 3 for lower sets and use low common denominators)</t>
  </si>
  <si>
    <t>Order 4 or 5 fractions, and use examples where common denominators are higher</t>
  </si>
  <si>
    <t>SKILLS CHECK/THINK PAIR SHARE: What is an equivalent fraction?</t>
  </si>
  <si>
    <t>HOOK: I love pizza…which amount of pizza is bigger? 1/2, 3/8 or 3/5? How do you know?</t>
  </si>
  <si>
    <t xml:space="preserve">• Add/subtract two fractions with:
- same denominators
- one denominator a multiple of the other denominator
- both denominators need to be changed
</t>
  </si>
  <si>
    <t xml:space="preserve">• Divide:
- A fraction by an integer (and vice versa)
- A fraction by a fraction
</t>
  </si>
  <si>
    <t>• Find a fraction of an amount in context</t>
  </si>
  <si>
    <t>• Change a mixed number to an improper fraction</t>
  </si>
  <si>
    <t>• Change an improper fraction to a mixed number</t>
  </si>
  <si>
    <t>• Add/subtract/multiply/divide mixed number fractions</t>
  </si>
  <si>
    <t>Include calcuations with whole numbers</t>
  </si>
  <si>
    <t>• Find the reciprocal of an integer, decimal or fraction
• Understand ‘reciprocal’ as multiplicative inverse i.e. any non-zero number multiplied by its reciprocal is 1.</t>
  </si>
  <si>
    <t>Order mixed numbers by size</t>
  </si>
  <si>
    <t>• compare and order fractions, including fractions &gt; 1 [Year 6]</t>
  </si>
  <si>
    <t>Missing number calculations</t>
  </si>
  <si>
    <t>• multiply simple pairs of proper fractions, writing the answer in its simplest form [Year 6]</t>
  </si>
  <si>
    <t>• divide proper fractions by whole numbers [Year 6]</t>
  </si>
  <si>
    <t>• add and subtract fractions with different denominators and mixed numbers, using the concept of equivalent fractions [Year 6]
•Pupils should practise, use and understand the addition and subtraction of fractions with different denominators by identifying equivalent fractions with the same denominator. They should start with fractions where the denominator of one fraction is a multiple of the other and progress to varied and increasingly complex problems. [Year 6]</t>
  </si>
  <si>
    <t>• use common factors to simplify fractions; use common multiples to express fractions in the same denomination [Year 6]
• Pupils should use a variety of images to support their understanding of multiplication with fractions. This follows earlier work about fractions as operators (fractions of), as numbers, and as equal parts of objects, for example as parts of a rectangle.[Year 6]</t>
  </si>
  <si>
    <t>HOOK: Visual representation using pieces of chocolate [see 'Fractions hook' notebook file]</t>
  </si>
  <si>
    <r>
      <t xml:space="preserve">ACTIVITY: Stand Up, Sit Down Activity [see notebook file]
ACTIVITY: Fractions Bingo [see notebook file]
</t>
    </r>
    <r>
      <rPr>
        <sz val="9"/>
        <color theme="1"/>
        <rFont val="Arial"/>
        <family val="2"/>
      </rPr>
      <t xml:space="preserve">
TEACHING IDEA: Divide top and bottom by same number; use labelled arrows to show each simplification</t>
    </r>
  </si>
  <si>
    <t>HOOK: Visual representation using pieces of chocolate [see 'Fractions hook' notebook file]
TEACHING IDEA: Only use calculations that give proper fraction answers at this point</t>
  </si>
  <si>
    <r>
      <t xml:space="preserve">HOOK: Visual representation using pieces of chocolate [see 'Fractions hook' notebook file]
</t>
    </r>
    <r>
      <rPr>
        <sz val="9"/>
        <color theme="1"/>
        <rFont val="Arial"/>
        <family val="2"/>
      </rPr>
      <t xml:space="preserve">
TEACHING IDEA: Remember to check whether any number on the top and any number at the bottom can be cancelled</t>
    </r>
  </si>
  <si>
    <t>• Multiply:
- A fraction by a fraction
- A fraction by an integer (and vice versa)</t>
  </si>
  <si>
    <t>TEACHING IDEA: Emphasise that 'of' means to multiply</t>
  </si>
  <si>
    <t xml:space="preserve">TEACHING IDEA: Students should convert mixed numbers into top-heavy fractions before performing any operations. They are also often asked to re-write answer as mixed number </t>
  </si>
  <si>
    <t xml:space="preserve">TEACHING IDEA: Students should convert decimals into fractions before finding their reciprocal.
Students should understand that zero has no reciprocal because division by zero is not defined. </t>
  </si>
  <si>
    <t>Foundation methods booklet: P13</t>
  </si>
  <si>
    <t>Foundation methods booklet: P14</t>
  </si>
  <si>
    <t>Foundation methods booklet: P15</t>
  </si>
  <si>
    <t>61 - Simplifying Fractions</t>
  </si>
  <si>
    <t>59 - Generate Equivalent Fractions</t>
  </si>
  <si>
    <t>60 - Compare Fractions</t>
  </si>
  <si>
    <t>65 - Add or subtract fractions (same denominator)
66 - Add or subtract fractions (different denominator)</t>
  </si>
  <si>
    <t>67 - Multiply whole number by fractions
68 - Multiplying fractions 1
69 - Multiplying fractions 2</t>
  </si>
  <si>
    <t>70 - Dividing fractions</t>
  </si>
  <si>
    <t>71 - Reciprocal of fractions</t>
  </si>
  <si>
    <t>77 - Fractions of an amount</t>
  </si>
  <si>
    <t>63 - Improper fractions to mixed numbers</t>
  </si>
  <si>
    <t>64 - Mixed numbers to improper fractions</t>
  </si>
  <si>
    <t>Teaching ideas, hooks &amp; activities</t>
  </si>
  <si>
    <r>
      <t>HOOK: Show why ‘add the powers’ rule works, e.g. 2^2 x 2^4 = (2 x 2) x (2 x 2 x 2 x 2) = 2^6
[see 'Index laws hooks' notebook file]</t>
    </r>
    <r>
      <rPr>
        <b/>
        <sz val="10"/>
        <color theme="1"/>
        <rFont val="Arial"/>
        <family val="2"/>
      </rPr>
      <t xml:space="preserve">
</t>
    </r>
    <r>
      <rPr>
        <sz val="10"/>
        <color theme="1"/>
        <rFont val="Arial"/>
        <family val="2"/>
      </rPr>
      <t xml:space="preserve">TEACHING IDEA: Encourage students to write small operation symbols to calculate powers e.g. write a small addition symbol above the multiplication symbol
</t>
    </r>
  </si>
  <si>
    <t>HOOK: Show why 'subtract the powers' rule works by using a fraction line and cancelling.
[see 'Index laws hooks' notebook file]</t>
  </si>
  <si>
    <t>[see 'Index laws hooks' notebook file]</t>
  </si>
  <si>
    <t>HOOK: Show students the values of a index numbers as their powers decrease to negative powers
[see 'Index laws hooks' notebook file]</t>
  </si>
  <si>
    <t>Explain reasoning in full sentences e.g. convince your partner that -4 is less than 2</t>
  </si>
  <si>
    <t>SIMPLIFYING, EXPANDING &amp; FACTORISING</t>
  </si>
  <si>
    <t>NUMERICAL INDEX LAWS</t>
  </si>
  <si>
    <t xml:space="preserve">• Simplify an expression by multiplying and dividing
 7 × e × f × 8
 2a × 3b
 (4x²)/2x = 2x
 Simplify fully e.g. </t>
  </si>
  <si>
    <t xml:space="preserve">
</t>
  </si>
  <si>
    <t>• Expand double brackets using grid method
 (x + 3)(x + 5)
 (x - 2)(x + 7)
 (x - 4)²</t>
  </si>
  <si>
    <t>• Factorise into a single bracket by taking out common factors (same gradual difficulty as above)</t>
  </si>
  <si>
    <t xml:space="preserve">• Recap index laws and apply laws to numerical terms - same bases
</t>
  </si>
  <si>
    <t>• Power of zero rule: anything to the power of 1 is zero (students just need to be shown this and reminded of it regularly)</t>
  </si>
  <si>
    <r>
      <t xml:space="preserve">• Negative power law: (the reciprocal)
Find the value of a base with a negative power </t>
    </r>
    <r>
      <rPr>
        <b/>
        <sz val="10"/>
        <color theme="1"/>
        <rFont val="Arial"/>
        <family val="2"/>
      </rPr>
      <t>without a calculator</t>
    </r>
    <r>
      <rPr>
        <sz val="10"/>
        <color theme="1"/>
        <rFont val="Arial"/>
        <family val="2"/>
      </rPr>
      <t xml:space="preserve"> - show that a negative power means the base and power are in the denominator</t>
    </r>
  </si>
  <si>
    <r>
      <t>• Simplify an expression by collecting like terms:
 x + x + x + x
 4p – 2q + 3p + 5q
 x³ + x³ or 5m</t>
    </r>
    <r>
      <rPr>
        <sz val="10"/>
        <color theme="1"/>
        <rFont val="Calibri"/>
        <family val="2"/>
      </rPr>
      <t>²</t>
    </r>
    <r>
      <rPr>
        <sz val="10"/>
        <color theme="1"/>
        <rFont val="Arial"/>
        <family val="2"/>
      </rPr>
      <t xml:space="preserve"> – m²
</t>
    </r>
  </si>
  <si>
    <t> 4p – 2p² - 7p +10p²
 4p – 2p² - 7p +10p² + 12 (3 different families)
Collect like terms in the context of perimeter with algebraic lengths (although perimeter has not been covered at this point yet)</t>
  </si>
  <si>
    <r>
      <rPr>
        <b/>
        <sz val="10"/>
        <color theme="1"/>
        <rFont val="Arial"/>
        <family val="2"/>
      </rPr>
      <t>Make sure students know that the bases have to be the same to apply the index laws</t>
    </r>
    <r>
      <rPr>
        <sz val="10"/>
        <color theme="1"/>
        <rFont val="Arial"/>
        <family val="2"/>
      </rPr>
      <t xml:space="preserve">
• Algebraic index law: multiplication (add powers)
 Positive powers
 Positive and negative powers (recap touching sign rules)
</t>
    </r>
  </si>
  <si>
    <t> Combination of numbers and letters e.g. 4xy^3 x 12x^3y^2
 Find a missing power e.g.</t>
  </si>
  <si>
    <t xml:space="preserve">• Algebraic index law: division (subtract powers)
 Positive powers
 Positive and negative powers
</t>
  </si>
  <si>
    <t> Combination of numbers and letters
 Find a missing power</t>
  </si>
  <si>
    <t xml:space="preserve">• Algebraic index law: bracket (multiply powers)
 Positive powers
 Positive and negative powers
</t>
  </si>
  <si>
    <t> Combination of numbers and letters e.g (5np^2)^3
 Find a missing power
Simplify numerical and algebraic expressions involving using more than one rule
Use a combination of numbers and letters and rules</t>
  </si>
  <si>
    <t xml:space="preserve">• Multiply a single term over a bracket
 5(y – 3)
 2a(a + 3)
</t>
  </si>
  <si>
    <t> Expand two separate single brackets and collect like terms e.g. 2a(a + 3) + 5(a² – 1) then collect like terms</t>
  </si>
  <si>
    <t xml:space="preserve">• Simplify numerical and algebraic expressions involving using more than one rule
</t>
  </si>
  <si>
    <t>• Multiples:
 List multiples systematically, identify a particular multiple
 Find the LCM of two numbers by listing systematically
 Find the LCM of two numbers in context (exam style questions)</t>
  </si>
  <si>
    <t xml:space="preserve">Given the LCM, what could the two possible numbers be?
</t>
  </si>
  <si>
    <t>34 - Lowest Common Multiple (Listing)
36 - LCM (Worded Problems)</t>
  </si>
  <si>
    <t>HOOK: Combinations [see notebook file]
HOOK: What is the odd one out [see notebook file]
TEACHING IDEA: E.g. two bulbs start flashing at the same time, one flashes every 20 seconds, the other flashes every 15 seconds, how long will it be until they both flash again at the same time
List multiples systematically</t>
  </si>
  <si>
    <t>• Factors:
 List all the factors of a given number
 Find the HCF of two numbers by listing factors pairs systematically</t>
  </si>
  <si>
    <t xml:space="preserve">Given the HCF, what could the two possible numbers be?
</t>
  </si>
  <si>
    <t xml:space="preserve">• SKILLS CHECK/THINK PAIR SHARE:
- What is a prime number?
- Identify a prime number in a given range
- Recall first 15 prime numbers
</t>
  </si>
  <si>
    <t>PERCENTAGES</t>
  </si>
  <si>
    <t>• Express a number as a percentage of another number</t>
  </si>
  <si>
    <t>HOOK: Ami got 42/50 in her test and Kaylan got 60/75 in his test. Who did better?</t>
  </si>
  <si>
    <t>non-calc method: 100%, 10%, 1%</t>
  </si>
  <si>
    <t xml:space="preserve">84 - Find percentages of amounts 1 (common % non-calc)
85 - Find percentages of amounts 2 (using 10% non-calc)
86 - Find percentages of amounts 3 (using decimals non-calc)
87 - Find percentages of amounts 4 (using calculator)
</t>
  </si>
  <si>
    <t xml:space="preserve">HOOK: Water Flip Challenge [see notebook file]
</t>
  </si>
  <si>
    <t xml:space="preserve">• Understand how to use a multiplier to find a percentage or increase/decrease by an amount
• Identify multipliers
</t>
  </si>
  <si>
    <t>88 - Percentage increase or decrease (non-calc)
89 - Percentage/decimal multipliers
90 - Percentage increase or decrease
91 - Repeated percentage increase or decrease 1
92 - Repeated percentage increase or decrease 2</t>
  </si>
  <si>
    <t>• Find the percentage change (inc or dec)
 E.g. work out the percentage increase from 80 and 108 (non-calc)
 Relate to context of percentage profit and loss</t>
  </si>
  <si>
    <t>non-calc method: difference/original then scale up to become a fraction out of 100
calc method: difference/original x 100</t>
  </si>
  <si>
    <t xml:space="preserve">97 - Percentage change
</t>
  </si>
  <si>
    <t>• Reverse percentages:
 Non-calc: new % = new amount, work backwards to find original 100%
 Calc: use formula and work backwards by dividing to find original amount</t>
  </si>
  <si>
    <t>Create your own question</t>
  </si>
  <si>
    <t>96 - Reverse percentages</t>
  </si>
  <si>
    <t>HOOK: I bought a t-shirt that had a 20% discount for $48. What was the original price before the discount
TEACHING IDEAS: Get students to identify keywords that indicate a reverse percentage question</t>
  </si>
  <si>
    <t>• Interest questions (all calculator):
 Calculate simple interest - find % interest, multiply by time, add on to find final amount
 Calculate with compound interest or depreciation - using formula
 Know the difference between simple and compound interest
 Answer comparison questions - either simple and compound, or compound and compound to find better deal/bank account</t>
  </si>
  <si>
    <t>93 - Simple interest
94 - Compound interest
95 - Depreciation
98 - Percentages (worded problems)</t>
  </si>
  <si>
    <t>HOOK: Which bank account is better?</t>
  </si>
  <si>
    <r>
      <t>·</t>
    </r>
    <r>
      <rPr>
        <sz val="7"/>
        <color rgb="FF00000A"/>
        <rFont val="Times New Roman"/>
        <family val="1"/>
      </rPr>
      <t xml:space="preserve">    </t>
    </r>
    <r>
      <rPr>
        <sz val="8"/>
        <color rgb="FF00000A"/>
        <rFont val="Calibri"/>
        <family val="2"/>
        <scheme val="minor"/>
      </rPr>
      <t>Recall all multiplication facts up to 12 x 12</t>
    </r>
  </si>
  <si>
    <r>
      <t>-</t>
    </r>
    <r>
      <rPr>
        <sz val="7"/>
        <color rgb="FF000000"/>
        <rFont val="Times New Roman"/>
        <family val="1"/>
      </rPr>
      <t xml:space="preserve">    </t>
    </r>
    <r>
      <rPr>
        <sz val="8"/>
        <color rgb="FF000000"/>
        <rFont val="Calibri"/>
        <family val="2"/>
        <scheme val="minor"/>
      </rPr>
      <t>Some pupils may think the multiplier for e.g. a 20% decrease is 0.2 rather than 0.8</t>
    </r>
  </si>
  <si>
    <r>
      <t>·</t>
    </r>
    <r>
      <rPr>
        <sz val="7"/>
        <color rgb="FF00000A"/>
        <rFont val="Times New Roman"/>
        <family val="1"/>
      </rPr>
      <t xml:space="preserve">        </t>
    </r>
    <r>
      <rPr>
        <sz val="8"/>
        <color rgb="FF00000A"/>
        <rFont val="Calibri"/>
        <family val="2"/>
        <scheme val="minor"/>
      </rPr>
      <t>Match up percentages with decimals or fractions – including percentages over 100%</t>
    </r>
  </si>
  <si>
    <r>
      <t>-</t>
    </r>
    <r>
      <rPr>
        <sz val="7"/>
        <color rgb="FF000000"/>
        <rFont val="Times New Roman"/>
        <family val="1"/>
      </rPr>
      <t xml:space="preserve">    </t>
    </r>
    <r>
      <rPr>
        <sz val="8"/>
        <color rgb="FF000000"/>
        <rFont val="Calibri"/>
        <family val="2"/>
        <scheme val="minor"/>
      </rPr>
      <t>Some pupils may think that percentage change = actual change ÷ new amount</t>
    </r>
  </si>
  <si>
    <r>
      <t>·</t>
    </r>
    <r>
      <rPr>
        <sz val="7"/>
        <color rgb="FF00000A"/>
        <rFont val="Times New Roman"/>
        <family val="1"/>
      </rPr>
      <t xml:space="preserve">    </t>
    </r>
    <r>
      <rPr>
        <sz val="8"/>
        <color rgb="FF00000A"/>
        <rFont val="Calibri"/>
        <family val="2"/>
        <scheme val="minor"/>
      </rPr>
      <t>Express a number as a percentage of another number</t>
    </r>
  </si>
  <si>
    <r>
      <t>-</t>
    </r>
    <r>
      <rPr>
        <sz val="7"/>
        <color rgb="FF000000"/>
        <rFont val="Times New Roman"/>
        <family val="1"/>
      </rPr>
      <t xml:space="preserve">    </t>
    </r>
    <r>
      <rPr>
        <sz val="8"/>
        <color rgb="FF000000"/>
        <rFont val="Calibri"/>
        <family val="2"/>
        <scheme val="minor"/>
      </rPr>
      <t>Some pupils may think it’s not possible to have a percentage over 100%.</t>
    </r>
  </si>
  <si>
    <r>
      <t>·</t>
    </r>
    <r>
      <rPr>
        <sz val="7"/>
        <color rgb="FF00000A"/>
        <rFont val="Times New Roman"/>
        <family val="1"/>
      </rPr>
      <t xml:space="preserve">    </t>
    </r>
    <r>
      <rPr>
        <sz val="8"/>
        <color rgb="FF00000A"/>
        <rFont val="Calibri"/>
        <family val="2"/>
        <scheme val="minor"/>
      </rPr>
      <t>Any related percentage skills</t>
    </r>
  </si>
  <si>
    <r>
      <t>-</t>
    </r>
    <r>
      <rPr>
        <sz val="7"/>
        <color rgb="FF000000"/>
        <rFont val="Times New Roman"/>
        <family val="1"/>
      </rPr>
      <t xml:space="preserve">    </t>
    </r>
    <r>
      <rPr>
        <sz val="8"/>
        <color rgb="FF000000"/>
        <rFont val="Calibri"/>
        <family val="2"/>
        <scheme val="minor"/>
      </rPr>
      <t>Some pupils may think that increasing an amount by 200% is the same as doubling.</t>
    </r>
  </si>
  <si>
    <r>
      <t>-</t>
    </r>
    <r>
      <rPr>
        <sz val="7"/>
        <color rgb="FF000000"/>
        <rFont val="Times New Roman"/>
        <family val="1"/>
      </rPr>
      <t xml:space="preserve">    </t>
    </r>
    <r>
      <rPr>
        <sz val="8"/>
        <color rgb="FF000000"/>
        <rFont val="Calibri"/>
        <family val="2"/>
        <scheme val="minor"/>
      </rPr>
      <t xml:space="preserve">Amounts of money should be rounded to the nearest penny, but emphasise the importance of not rounding until the end of the calculation if doing in stages. </t>
    </r>
  </si>
  <si>
    <r>
      <t>-</t>
    </r>
    <r>
      <rPr>
        <sz val="7"/>
        <color rgb="FF000000"/>
        <rFont val="Times New Roman"/>
        <family val="1"/>
      </rPr>
      <t xml:space="preserve">    </t>
    </r>
    <r>
      <rPr>
        <sz val="8"/>
        <color rgb="FF000000"/>
        <rFont val="Calibri"/>
        <family val="2"/>
        <scheme val="minor"/>
      </rPr>
      <t xml:space="preserve">Some students may think that compound interest and simple interest are the same method of calculating interest. </t>
    </r>
  </si>
  <si>
    <r>
      <t>-</t>
    </r>
    <r>
      <rPr>
        <sz val="7"/>
        <color rgb="FF000000"/>
        <rFont val="Times New Roman"/>
        <family val="1"/>
      </rPr>
      <t xml:space="preserve">    </t>
    </r>
    <r>
      <rPr>
        <sz val="8"/>
        <color rgb="FF000000"/>
        <rFont val="Calibri"/>
        <family val="2"/>
        <scheme val="minor"/>
      </rPr>
      <t>Incomplete methods when using multipliers, e.g. reduce £80 by 15% = 80 x 0.15.</t>
    </r>
  </si>
  <si>
    <r>
      <t>-</t>
    </r>
    <r>
      <rPr>
        <sz val="7"/>
        <color rgb="FF000000"/>
        <rFont val="Times New Roman"/>
        <family val="1"/>
      </rPr>
      <t xml:space="preserve">    </t>
    </r>
    <r>
      <rPr>
        <sz val="8"/>
        <color rgb="FF000000"/>
        <rFont val="Calibri"/>
        <family val="2"/>
        <scheme val="minor"/>
      </rPr>
      <t>Students may struggle to correctly identify the original amount when calculating percentage profit or loss.</t>
    </r>
  </si>
  <si>
    <r>
      <t>-</t>
    </r>
    <r>
      <rPr>
        <sz val="7"/>
        <color rgb="FF000000"/>
        <rFont val="Times New Roman"/>
        <family val="1"/>
      </rPr>
      <t xml:space="preserve">    </t>
    </r>
    <r>
      <rPr>
        <sz val="8"/>
        <color rgb="FF000000"/>
        <rFont val="Calibri"/>
        <family val="2"/>
        <scheme val="minor"/>
      </rPr>
      <t xml:space="preserve">Pupils may think that it is not possible to have a percentage greater than 100%. </t>
    </r>
  </si>
  <si>
    <r>
      <t>-</t>
    </r>
    <r>
      <rPr>
        <sz val="7"/>
        <color rgb="FF000000"/>
        <rFont val="Times New Roman"/>
        <family val="1"/>
      </rPr>
      <t xml:space="preserve">    </t>
    </r>
    <r>
      <rPr>
        <sz val="8"/>
        <color rgb="FF000000"/>
        <rFont val="Calibri"/>
        <family val="2"/>
        <scheme val="minor"/>
      </rPr>
      <t>Some pupils may think that the multiplier for a 150% increase is 1.5</t>
    </r>
  </si>
  <si>
    <r>
      <t>-</t>
    </r>
    <r>
      <rPr>
        <sz val="7"/>
        <color rgb="FF000000"/>
        <rFont val="Times New Roman"/>
        <family val="1"/>
      </rPr>
      <t xml:space="preserve">    </t>
    </r>
    <r>
      <rPr>
        <sz val="8"/>
        <color rgb="FF000000"/>
        <rFont val="Calibri"/>
        <family val="2"/>
        <scheme val="minor"/>
      </rPr>
      <t xml:space="preserve">Some pupils may think that increasing an amount by 200% is the same as doubling. </t>
    </r>
  </si>
  <si>
    <t>In isolation, pupils may be able to solve original value problems confidently.  However, when it is necessary to identify the type of percentage problem, many pupils will apply a method for a more simple percentage increase / decrease problem.  If pupils use models (e.g. the bar model, or proportion tables) to represent all problems then they are less likely to make errors in identifying the type of problem.</t>
  </si>
  <si>
    <r>
      <t>·</t>
    </r>
    <r>
      <rPr>
        <sz val="7"/>
        <color rgb="FF000000"/>
        <rFont val="Times New Roman"/>
        <family val="1"/>
      </rPr>
      <t xml:space="preserve">     </t>
    </r>
    <r>
      <rPr>
        <i/>
        <sz val="8"/>
        <color rgb="FF000000"/>
        <rFont val="Calibri"/>
        <family val="2"/>
        <scheme val="minor"/>
      </rPr>
      <t>Find the percentage increase/decrease (using change/original x 100%)</t>
    </r>
  </si>
  <si>
    <r>
      <t>·</t>
    </r>
    <r>
      <rPr>
        <sz val="7"/>
        <color rgb="FF000000"/>
        <rFont val="Times New Roman"/>
        <family val="1"/>
      </rPr>
      <t xml:space="preserve">     </t>
    </r>
    <r>
      <rPr>
        <i/>
        <sz val="8"/>
        <color rgb="FF000000"/>
        <rFont val="Calibri"/>
        <family val="2"/>
        <scheme val="minor"/>
      </rPr>
      <t>Reverse percentages</t>
    </r>
  </si>
  <si>
    <r>
      <t>·</t>
    </r>
    <r>
      <rPr>
        <sz val="7"/>
        <color rgb="FF000000"/>
        <rFont val="Times New Roman"/>
        <family val="1"/>
      </rPr>
      <t xml:space="preserve">     </t>
    </r>
    <r>
      <rPr>
        <i/>
        <sz val="8"/>
        <color rgb="FF000000"/>
        <rFont val="Calibri"/>
        <family val="2"/>
        <scheme val="minor"/>
      </rPr>
      <t xml:space="preserve">Always/Sometimes/Never: To reverse an increase of x%, you decrease by x%. </t>
    </r>
  </si>
  <si>
    <r>
      <t>·</t>
    </r>
    <r>
      <rPr>
        <sz val="7"/>
        <color rgb="FF000000"/>
        <rFont val="Times New Roman"/>
        <family val="1"/>
      </rPr>
      <t xml:space="preserve">     </t>
    </r>
    <r>
      <rPr>
        <i/>
        <sz val="8"/>
        <color rgb="FF000000"/>
        <rFont val="Calibri"/>
        <family val="2"/>
        <scheme val="minor"/>
      </rPr>
      <t>Lenny calculates the % increase of £6 to £8 as 25%. Do you agree with Lenny? Explain your answer.</t>
    </r>
  </si>
  <si>
    <r>
      <t>·</t>
    </r>
    <r>
      <rPr>
        <sz val="7"/>
        <color rgb="FF000000"/>
        <rFont val="Times New Roman"/>
        <family val="1"/>
      </rPr>
      <t xml:space="preserve">     </t>
    </r>
    <r>
      <rPr>
        <i/>
        <sz val="8"/>
        <color rgb="FF000000"/>
        <rFont val="Calibri"/>
        <family val="2"/>
        <scheme val="minor"/>
      </rPr>
      <t>Jenny thinks that increasing an amount by 200% is the same as multiplying by 3. Do you agree with Jenny? Explain your answer.</t>
    </r>
  </si>
  <si>
    <r>
      <t>·</t>
    </r>
    <r>
      <rPr>
        <sz val="7"/>
        <color rgb="FF000000"/>
        <rFont val="Times New Roman"/>
        <family val="1"/>
      </rPr>
      <t xml:space="preserve">     </t>
    </r>
    <r>
      <rPr>
        <i/>
        <sz val="8"/>
        <color rgb="FF000000"/>
        <rFont val="Calibri"/>
        <family val="2"/>
        <scheme val="minor"/>
      </rPr>
      <t>Compare simple and compound interest rates.</t>
    </r>
  </si>
  <si>
    <r>
      <t>·</t>
    </r>
    <r>
      <rPr>
        <sz val="7"/>
        <color rgb="FF00000A"/>
        <rFont val="Times New Roman"/>
        <family val="1"/>
      </rPr>
      <t xml:space="preserve">     </t>
    </r>
    <r>
      <rPr>
        <i/>
        <sz val="8"/>
        <color rgb="FF00000A"/>
        <rFont val="Calibri"/>
        <family val="2"/>
        <scheme val="minor"/>
      </rPr>
      <t>Convince me that the multiplier for a 150% increase is 2.5</t>
    </r>
  </si>
  <si>
    <r>
      <t>·</t>
    </r>
    <r>
      <rPr>
        <sz val="7"/>
        <color rgb="FF00000A"/>
        <rFont val="Times New Roman"/>
        <family val="1"/>
      </rPr>
      <t xml:space="preserve">     </t>
    </r>
    <r>
      <rPr>
        <i/>
        <sz val="8"/>
        <color rgb="FF00000A"/>
        <rFont val="Calibri"/>
        <family val="2"/>
        <scheme val="minor"/>
      </rPr>
      <t>Kenny buys a poncho in a 25% sale. The sale price is £40. Kenny thinks that the original is £50. Do you agree with Kenny? Explain your answer.</t>
    </r>
  </si>
  <si>
    <r>
      <t>·</t>
    </r>
    <r>
      <rPr>
        <sz val="7"/>
        <color rgb="FF00000A"/>
        <rFont val="Times New Roman"/>
        <family val="1"/>
      </rPr>
      <t xml:space="preserve">     </t>
    </r>
    <r>
      <rPr>
        <i/>
        <sz val="8"/>
        <color rgb="FF00000A"/>
        <rFont val="Calibri"/>
        <family val="2"/>
        <scheme val="minor"/>
      </rPr>
      <t>Jenny thinks that increasing an amount by 200% is the same as multiplying by 3. Do you agree with Jenny? Explain your answer.</t>
    </r>
  </si>
  <si>
    <t xml:space="preserve">Show students a percentages questions and ask them to tell you which type it is. </t>
  </si>
  <si>
    <t>Percentage, increase, decrease, simple interest, multiplier.</t>
  </si>
  <si>
    <t>Simple, compound, interest, repeated percentage change, profit, loss, depreciation, per annum.</t>
  </si>
  <si>
    <t>FRACTIONS, DECIMALS &amp; PERCENTAGES</t>
  </si>
  <si>
    <t>• Change a decimal into a fraction</t>
  </si>
  <si>
    <t xml:space="preserve">Look at place value column of last digit e.g. 0.13 has a 3 in the hundredths column, so it can be written as 13/100
Simplify where possible
</t>
  </si>
  <si>
    <t xml:space="preserve">52 - Convert simple decimals to fractions
</t>
  </si>
  <si>
    <t>TEACHING IDEAS: Feature questions regularly in starters as these learning objectives are common 1 markers</t>
  </si>
  <si>
    <t>• Convert fractions into recurring decimals, e.g. ⅔ = 0.66666…, ⅚ = 0.833333… by using short divison</t>
  </si>
  <si>
    <t>Find an equivalent fraction that has a denominator of 10, 100, 1000 then use place value to find decimal OR carry out short division</t>
  </si>
  <si>
    <t>73 - Convert fractions to decimals 1
74 - Convert fractions to decimals 2</t>
  </si>
  <si>
    <t>HOOK: What do you know? [see notebook file]</t>
  </si>
  <si>
    <t>• Change a percentage to a fraction</t>
  </si>
  <si>
    <t>Write /100 and simplify; simple examples could form part of a mental maths test</t>
  </si>
  <si>
    <t>82 - Convert percentages to fractions</t>
  </si>
  <si>
    <t xml:space="preserve">• Change a fraction to a percentage </t>
  </si>
  <si>
    <t>Use equivalent fractions to make the denominator 100</t>
  </si>
  <si>
    <t>75 - Convert fractions to percentages 1
76 - Convert fractions to percentages 2</t>
  </si>
  <si>
    <t>• Change a percentage to a decimal</t>
  </si>
  <si>
    <t>Divide by 100</t>
  </si>
  <si>
    <t>83 - Convert percentages to decimals</t>
  </si>
  <si>
    <t>• Change a decimal to a percentage</t>
  </si>
  <si>
    <t>Multiply by 100</t>
  </si>
  <si>
    <t>55 - Convert simple decimals to percentages</t>
  </si>
  <si>
    <t xml:space="preserve">• Compare fractions, decimals, percentages (and integers)
- Ordering
- Sometimes using inequality signs
</t>
  </si>
  <si>
    <t>Convert all to one form</t>
  </si>
  <si>
    <t>PLENARY/ACTIVITY: fill in partially complete table with all FDP as headings to develop fluency and converting between each form
ACTIVITY: FDP Codebreaker [see word document] - can be used to 'hook' students or a fun activity depending on ability
ACTIVITY: Murder Mystery Activity [see word document] - can be used as a fun activity at the end of the topic</t>
  </si>
  <si>
    <r>
      <t>-</t>
    </r>
    <r>
      <rPr>
        <sz val="7"/>
        <color rgb="FF000000"/>
        <rFont val="Times New Roman"/>
        <family val="1"/>
      </rPr>
      <t xml:space="preserve">    </t>
    </r>
    <r>
      <rPr>
        <sz val="8"/>
        <color rgb="FF000000"/>
        <rFont val="Calibri"/>
        <family val="2"/>
        <scheme val="minor"/>
      </rPr>
      <t>Some pupils may make incorrect links between fractions and decimals, such as thinking that 1/5  = 0.15, 5% = 0.5, 4% = 0.4, etc.</t>
    </r>
  </si>
  <si>
    <r>
      <t>·</t>
    </r>
    <r>
      <rPr>
        <sz val="7"/>
        <color rgb="FF00000A"/>
        <rFont val="Times New Roman"/>
        <family val="1"/>
      </rPr>
      <t xml:space="preserve">        </t>
    </r>
    <r>
      <rPr>
        <sz val="8"/>
        <color rgb="FF00000A"/>
        <rFont val="Calibri"/>
        <family val="2"/>
        <scheme val="minor"/>
      </rPr>
      <t>Decimals recap: add and subtract, multiplying decimals, ordering decimals</t>
    </r>
  </si>
  <si>
    <r>
      <t>-</t>
    </r>
    <r>
      <rPr>
        <sz val="7"/>
        <color rgb="FF000000"/>
        <rFont val="Times New Roman"/>
        <family val="1"/>
      </rPr>
      <t xml:space="preserve">    </t>
    </r>
    <r>
      <rPr>
        <sz val="8"/>
        <color rgb="FF000000"/>
        <rFont val="Calibri"/>
        <family val="2"/>
        <scheme val="minor"/>
      </rPr>
      <t>Some pupils may think it is not possible to have a percentage greater than 100%</t>
    </r>
  </si>
  <si>
    <r>
      <t>·</t>
    </r>
    <r>
      <rPr>
        <sz val="7"/>
        <color rgb="FF00000A"/>
        <rFont val="Times New Roman"/>
        <family val="1"/>
      </rPr>
      <t xml:space="preserve">        </t>
    </r>
    <r>
      <rPr>
        <sz val="8"/>
        <color rgb="FF00000A"/>
        <rFont val="Calibri"/>
        <family val="2"/>
        <scheme val="minor"/>
      </rPr>
      <t>Fractions recap: add, subtract, multiply, divide, convert mixed numbers, simplify</t>
    </r>
  </si>
  <si>
    <t>Pupils may not make the connection that a percentage is a different way of describing a proportion.</t>
  </si>
  <si>
    <r>
      <t>·</t>
    </r>
    <r>
      <rPr>
        <sz val="7"/>
        <color rgb="FF00000A"/>
        <rFont val="Times New Roman"/>
        <family val="1"/>
      </rPr>
      <t xml:space="preserve">    </t>
    </r>
    <r>
      <rPr>
        <sz val="8"/>
        <color rgb="FF00000A"/>
        <rFont val="Calibri"/>
        <family val="2"/>
        <scheme val="minor"/>
      </rPr>
      <t>Percentages recap</t>
    </r>
  </si>
  <si>
    <r>
      <t>·</t>
    </r>
    <r>
      <rPr>
        <sz val="7"/>
        <color rgb="FF000000"/>
        <rFont val="Times New Roman"/>
        <family val="1"/>
      </rPr>
      <t xml:space="preserve">     </t>
    </r>
    <r>
      <rPr>
        <sz val="8"/>
        <color rgb="FF000000"/>
        <rFont val="Calibri"/>
        <family val="2"/>
        <scheme val="minor"/>
      </rPr>
      <t>Work out the number of people/things where the number of people/things in different categories is given as a fraction, decimal or percentage</t>
    </r>
  </si>
  <si>
    <r>
      <t>·</t>
    </r>
    <r>
      <rPr>
        <sz val="7"/>
        <color rgb="FF000000"/>
        <rFont val="Times New Roman"/>
        <family val="1"/>
      </rPr>
      <t xml:space="preserve">     </t>
    </r>
    <r>
      <rPr>
        <sz val="8"/>
        <color rgb="FF000000"/>
        <rFont val="Calibri"/>
        <family val="2"/>
        <scheme val="minor"/>
      </rPr>
      <t>Recognising where converting between fractions, decimals and percentages make a calculation easier</t>
    </r>
  </si>
  <si>
    <r>
      <t>·</t>
    </r>
    <r>
      <rPr>
        <sz val="7"/>
        <color rgb="FF000000"/>
        <rFont val="Times New Roman"/>
        <family val="1"/>
      </rPr>
      <t xml:space="preserve">     </t>
    </r>
    <r>
      <rPr>
        <sz val="8"/>
        <color rgb="FF000000"/>
        <rFont val="Calibri"/>
        <family val="2"/>
        <scheme val="minor"/>
      </rPr>
      <t>Convince me that 3/8 = 0.375</t>
    </r>
  </si>
  <si>
    <r>
      <t>·</t>
    </r>
    <r>
      <rPr>
        <sz val="7"/>
        <color rgb="FF000000"/>
        <rFont val="Times New Roman"/>
        <family val="1"/>
      </rPr>
      <t xml:space="preserve">     </t>
    </r>
    <r>
      <rPr>
        <sz val="8"/>
        <color rgb="FF000000"/>
        <rFont val="Calibri"/>
        <family val="2"/>
        <scheme val="minor"/>
      </rPr>
      <t>If you know that 1/10 = 0.1 = 10%, what else can you work out?</t>
    </r>
  </si>
  <si>
    <r>
      <t>·</t>
    </r>
    <r>
      <rPr>
        <sz val="7"/>
        <color rgb="FF000000"/>
        <rFont val="Times New Roman"/>
        <family val="1"/>
      </rPr>
      <t xml:space="preserve">     </t>
    </r>
    <r>
      <rPr>
        <sz val="8"/>
        <color rgb="FF000000"/>
        <rFont val="Calibri"/>
        <family val="2"/>
        <scheme val="minor"/>
      </rPr>
      <t>Jenny says ‘1/10 is the same proportion as 10% so 1/5 is the same proportion as 5%.’ What do you think? Why?</t>
    </r>
  </si>
  <si>
    <t>Percentage, decimal, recurring, fraction, compare, order, convert, equivalent.</t>
  </si>
  <si>
    <t>RATIO</t>
  </si>
  <si>
    <t xml:space="preserve">
</t>
  </si>
  <si>
    <t>HOOK: Find a real life example like a set of instructions for mixing liquids to introduce the concept of 'parts' and proportion. For example, paint mixed 3 parts red to 2 parts yellow would be the same orange colour as paint mixed 6 parts red to 4 parts yellow.
RESOURCES: mathsbot.com has lots of different ratio questions that generate different numbers</t>
  </si>
  <si>
    <t>• Interpret fractions and percentages as ratios
 Given a fraction of an amount, represent as ratio e.g. 1/4 of the audience are children, the rest are adults
 Given a ratio, represent an amount as a fraction e.g. the ratio of the number of blue vans to the number of white vans is 4 : 3, so the fraction of vans that are blue is 4/7
 Given a percentage of an amount, represent as ratio e.g. 40% of the cereal is fruit, the rest of the cereal is oats</t>
  </si>
  <si>
    <t>Use a mixture of FDP</t>
  </si>
  <si>
    <t>Write fractional ratios with same denominator, then write numerators as the integer ratio
Given a ratio, the total number of parts becomes the denominator
Given a percentage, the total number of parts is 100</t>
  </si>
  <si>
    <t>330 - Write ratios as fractions/proportions</t>
  </si>
  <si>
    <t xml:space="preserve">• Simplify ratios to their simplest form
 2 part ratios
 3 part ratios
 Include questions in context where students need to form a ratio from the worded scenario before simplifying
- Start with integers, progress to use of FDP
</t>
  </si>
  <si>
    <t> Ratios with different units that need converting before simplifying e.g. 50cm:3m</t>
  </si>
  <si>
    <t>Use arrows to show the common factors that you are dividing by</t>
  </si>
  <si>
    <t>329 - Simplify ratios</t>
  </si>
  <si>
    <t>TEACHING IDEA: Start with integer ratios that have small common factors. Progress to higher common factors, use of fractions, percentages and decimals e.g. 0.2:1 and Write £4.20 : £1.40 : £7 in its simplest form, 
ACTIVITY: Defuse the Bomb [see word document] - students have to simplify ratios</t>
  </si>
  <si>
    <t>• Simplify ratios in form 1 : m or m : 1
 Non-calc e.g. write 20 : 10 in the form n : 1
 Calc e.g. write 4.5 : 2.25 in the form 1 : n</t>
  </si>
  <si>
    <t>331 - Write ratios in the form 1:n and n:1</t>
  </si>
  <si>
    <t xml:space="preserve">• Sharing quantity in a given ratio 
 2 and 3 part ratios given the total
 2 and 3 part ratios to find missing quantities when one is know
 Questions with "more" or "less" - using the difference in parts and difference in amount to find 1 part before completing the ratio table
- also expressing final answers as % of the total
</t>
  </si>
  <si>
    <t>Ratio table</t>
  </si>
  <si>
    <t xml:space="preserve">332 - Share in a given ratio 1
333 - Share in a given ratio 2
334 - Share in a given ratio 3
</t>
  </si>
  <si>
    <t>RESOURCES: mathsgenie.co.uk has lots of different ratio exam packs to take questions from</t>
  </si>
  <si>
    <t xml:space="preserve">• Combined ratios:
 Given a : b and b : c, find a : b : c
 Combine ratio then use a ratio table to find a missing amount
</t>
  </si>
  <si>
    <t xml:space="preserve">• Solve context problems involving ratio, fractions, decimals, percentages </t>
  </si>
  <si>
    <t>• Ratios, fractions and percentages:
e.g. In an office, the ratio of male employees to female employees is 6:13. The ratio of females who are right-handed to left-handed is 10:3. Work out the percentage of the employees who are left-handed females. 
[challenging]</t>
  </si>
  <si>
    <t>• Give three different ratios e.g.
black and white shapes = B:W = 3:2
black circles and black squares = BC:BS = 4:1
white circles and white squares = WC:WS = 7:3</t>
  </si>
  <si>
    <t>Represent ratios as fractions and then use tree similar to probability tree</t>
  </si>
  <si>
    <t>END OF TOPIC ACTIVITY: Get students to list the different types of ratio questions that they can remember on their MWB, then collectively categorise ratio questions and corresponding method before students tackle exam questions</t>
  </si>
  <si>
    <r>
      <t>·</t>
    </r>
    <r>
      <rPr>
        <sz val="7"/>
        <color rgb="FF000000"/>
        <rFont val="Times New Roman"/>
        <family val="1"/>
      </rPr>
      <t xml:space="preserve">        </t>
    </r>
    <r>
      <rPr>
        <sz val="8"/>
        <color rgb="FF000000"/>
        <rFont val="Calibri"/>
        <family val="2"/>
        <scheme val="minor"/>
      </rPr>
      <t>Recall multiplication and division facts up to and including 12 x 12</t>
    </r>
  </si>
  <si>
    <r>
      <t>-</t>
    </r>
    <r>
      <rPr>
        <sz val="7"/>
        <color rgb="FF000000"/>
        <rFont val="Times New Roman"/>
        <family val="1"/>
      </rPr>
      <t xml:space="preserve">    </t>
    </r>
    <r>
      <rPr>
        <sz val="8"/>
        <color rgb="FF000000"/>
        <rFont val="Calibri"/>
        <family val="2"/>
        <scheme val="minor"/>
      </rPr>
      <t>Students find three-part ratios difficult</t>
    </r>
  </si>
  <si>
    <r>
      <t>·</t>
    </r>
    <r>
      <rPr>
        <sz val="7"/>
        <color rgb="FF000000"/>
        <rFont val="Times New Roman"/>
        <family val="1"/>
      </rPr>
      <t xml:space="preserve">        </t>
    </r>
    <r>
      <rPr>
        <sz val="8"/>
        <color rgb="FF000000"/>
        <rFont val="Calibri"/>
        <family val="2"/>
        <scheme val="minor"/>
      </rPr>
      <t>Use the four operations of number (+, -, x, ÷).</t>
    </r>
  </si>
  <si>
    <r>
      <t>-</t>
    </r>
    <r>
      <rPr>
        <sz val="7"/>
        <color rgb="FF000000"/>
        <rFont val="Times New Roman"/>
        <family val="1"/>
      </rPr>
      <t xml:space="preserve">    </t>
    </r>
    <r>
      <rPr>
        <sz val="8"/>
        <color rgb="FF000000"/>
        <rFont val="Calibri"/>
        <family val="2"/>
        <scheme val="minor"/>
      </rPr>
      <t xml:space="preserve">Using a ratio to find one quantity when the other is known often results in students sharing the known amount. The table method can help avoid this as they fill in what they know from the question. </t>
    </r>
  </si>
  <si>
    <r>
      <t>·</t>
    </r>
    <r>
      <rPr>
        <sz val="7"/>
        <color rgb="FF000000"/>
        <rFont val="Times New Roman"/>
        <family val="1"/>
      </rPr>
      <t xml:space="preserve">        </t>
    </r>
    <r>
      <rPr>
        <sz val="8"/>
        <color rgb="FF000000"/>
        <rFont val="Calibri"/>
        <family val="2"/>
        <scheme val="minor"/>
      </rPr>
      <t>Find factors of numbers.</t>
    </r>
  </si>
  <si>
    <r>
      <t>-</t>
    </r>
    <r>
      <rPr>
        <sz val="7"/>
        <color rgb="FF000000"/>
        <rFont val="Times New Roman"/>
        <family val="1"/>
      </rPr>
      <t xml:space="preserve">    </t>
    </r>
    <r>
      <rPr>
        <sz val="8"/>
        <color rgb="FF000000"/>
        <rFont val="Calibri"/>
        <family val="2"/>
        <scheme val="minor"/>
      </rPr>
      <t>Some pupils may try to simplify a ratio without first ensuring that the units of each part are the same</t>
    </r>
  </si>
  <si>
    <r>
      <t>·</t>
    </r>
    <r>
      <rPr>
        <sz val="7"/>
        <color rgb="FF000000"/>
        <rFont val="Times New Roman"/>
        <family val="1"/>
      </rPr>
      <t xml:space="preserve">        </t>
    </r>
    <r>
      <rPr>
        <sz val="8"/>
        <color rgb="FF000000"/>
        <rFont val="Calibri"/>
        <family val="2"/>
        <scheme val="minor"/>
      </rPr>
      <t>Find the HCF of two/three numbers.</t>
    </r>
  </si>
  <si>
    <t xml:space="preserve">Many pupils want to identify an additive relationship between two quantities that are in proportion and apply this to other quantities in order to find missing amounts. </t>
  </si>
  <si>
    <r>
      <t>·</t>
    </r>
    <r>
      <rPr>
        <sz val="7"/>
        <color rgb="FF000000"/>
        <rFont val="Times New Roman"/>
        <family val="1"/>
      </rPr>
      <t xml:space="preserve">        </t>
    </r>
    <r>
      <rPr>
        <sz val="8"/>
        <color rgb="FF000000"/>
        <rFont val="Calibri"/>
        <family val="2"/>
        <scheme val="minor"/>
      </rPr>
      <t>Simplify fractions.</t>
    </r>
  </si>
  <si>
    <r>
      <t>·</t>
    </r>
    <r>
      <rPr>
        <sz val="7"/>
        <color rgb="FF000000"/>
        <rFont val="Times New Roman"/>
        <family val="1"/>
      </rPr>
      <t xml:space="preserve">        </t>
    </r>
    <r>
      <rPr>
        <sz val="8"/>
        <color rgb="FF000000"/>
        <rFont val="Calibri"/>
        <family val="2"/>
        <scheme val="minor"/>
      </rPr>
      <t>Use long division with integers and decimals.</t>
    </r>
  </si>
  <si>
    <r>
      <t>·</t>
    </r>
    <r>
      <rPr>
        <sz val="7"/>
        <color rgb="FF000000"/>
        <rFont val="Times New Roman"/>
        <family val="1"/>
      </rPr>
      <t xml:space="preserve">        </t>
    </r>
    <r>
      <rPr>
        <sz val="8"/>
        <color rgb="FF000000"/>
        <rFont val="Calibri"/>
        <family val="2"/>
        <scheme val="minor"/>
      </rPr>
      <t>Convert between metric units and units of time.</t>
    </r>
  </si>
  <si>
    <t>Multiply decimals by integers.</t>
  </si>
  <si>
    <r>
      <t>·</t>
    </r>
    <r>
      <rPr>
        <sz val="7"/>
        <color rgb="FF000000"/>
        <rFont val="Times New Roman"/>
        <family val="1"/>
      </rPr>
      <t xml:space="preserve">     </t>
    </r>
    <r>
      <rPr>
        <i/>
        <sz val="8"/>
        <color rgb="FF000000"/>
        <rFont val="Calibri"/>
        <family val="2"/>
        <scheme val="minor"/>
      </rPr>
      <t>“How do I know if a ratio is in its lowest terms?”</t>
    </r>
  </si>
  <si>
    <r>
      <t>·</t>
    </r>
    <r>
      <rPr>
        <sz val="7"/>
        <color rgb="FF000000"/>
        <rFont val="Times New Roman"/>
        <family val="1"/>
      </rPr>
      <t xml:space="preserve">     </t>
    </r>
    <r>
      <rPr>
        <i/>
        <sz val="8"/>
        <color rgb="FF000000"/>
        <rFont val="Calibri"/>
        <family val="2"/>
        <scheme val="minor"/>
      </rPr>
      <t>Show problems that involve percentages rather than specific numbers e.g. In a youth club the ratio of the number of boys to the number of girls is 3:2. 30% of the boys are under the age of 14, and 60% of the girls are under the age of 14. What percentage of the youth club is under the age of 14?</t>
    </r>
  </si>
  <si>
    <r>
      <t>·</t>
    </r>
    <r>
      <rPr>
        <sz val="7"/>
        <color rgb="FF000000"/>
        <rFont val="Times New Roman"/>
        <family val="1"/>
      </rPr>
      <t xml:space="preserve">     </t>
    </r>
    <r>
      <rPr>
        <i/>
        <sz val="8"/>
        <color rgb="FF000000"/>
        <rFont val="Calibri"/>
        <family val="2"/>
        <scheme val="minor"/>
      </rPr>
      <t>Show me a set of objects that demonstrates the ratio 3:2… and another…</t>
    </r>
  </si>
  <si>
    <r>
      <t>·</t>
    </r>
    <r>
      <rPr>
        <sz val="7"/>
        <color rgb="FF000000"/>
        <rFont val="Times New Roman"/>
        <family val="1"/>
      </rPr>
      <t xml:space="preserve">     </t>
    </r>
    <r>
      <rPr>
        <i/>
        <sz val="8"/>
        <color rgb="FF000000"/>
        <rFont val="Calibri"/>
        <family val="2"/>
        <scheme val="minor"/>
      </rPr>
      <t>Convince me that the ratio 120mm:0.3m is equivalent to 2:5</t>
    </r>
  </si>
  <si>
    <t>Always/Sometimes/Never: the smaller number comes first when writing a ratio</t>
  </si>
  <si>
    <t xml:space="preserve">Ratio, proportion, fraction, part, simplify, cancel, common factor, lowest terms, unit, compare. </t>
  </si>
  <si>
    <r>
      <t xml:space="preserve">Subject Content:
</t>
    </r>
    <r>
      <rPr>
        <sz val="10"/>
        <color theme="1"/>
        <rFont val="Arial"/>
        <family val="2"/>
      </rPr>
      <t>• define percentage as ‘number of parts per hundred’, interpret percentages and percentage changes as a fraction or a decimal, interpret these multiplicatively, express one quantity as a percentage of another, compare two quantities using percentages, and work with percentages greater than 100%
• interpret fractions and percentages as operators
• solve problems involving percentage change, including: percentage increase, decrease and original value problems and simple interest in financial mathematics</t>
    </r>
  </si>
  <si>
    <r>
      <t xml:space="preserve">Subject Content:
</t>
    </r>
    <r>
      <rPr>
        <sz val="10"/>
        <color theme="1"/>
        <rFont val="Arial"/>
        <family val="2"/>
      </rPr>
      <t>• work interchangeably with terminating decimals and their corresponding fractions (such as 3.5 and 2/7 or 0.375 and 8/3) 
• interpret fractions and percentages as operators
• understand and use place value for decimals, measures and integers of any size
• define percentage as ‘number of parts per hundred’, interpret percentages and percentage changes as a fraction or a decimal, interpret these multiplicatively, express one quantity as a percentage of another, compare two quantities using percentages, and work with percentages greater than 100%
• solve problems involving percentage change, including: percentage increase, decrease and original value problems and simple interest in financial mathematics</t>
    </r>
  </si>
  <si>
    <r>
      <t xml:space="preserve">Reason mathematically: 
</t>
    </r>
    <r>
      <rPr>
        <sz val="10"/>
        <color theme="1"/>
        <rFont val="Arial"/>
        <family val="2"/>
      </rPr>
      <t>• extend and formalise their knowledge of ratio and proportion in working with measures and geometry, and in formulating proportional relations algebraically</t>
    </r>
    <r>
      <rPr>
        <b/>
        <sz val="10"/>
        <color theme="1"/>
        <rFont val="Arial"/>
        <family val="2"/>
      </rPr>
      <t xml:space="preserve">
Subject Content:
</t>
    </r>
    <r>
      <rPr>
        <sz val="10"/>
        <color theme="1"/>
        <rFont val="Arial"/>
        <family val="2"/>
      </rPr>
      <t>• use ratio notation, including reduction to simplest form
• divide a given quantity into two parts in a given part:part or part:whole ratio; express the division of a quantity into two parts as a ratio
• understand that a multiplicative relationship between two quantities can be expressed as a ratio or a fraction
• relate the language of ratios and the associated calculations to the arithmetic of fractions and to linear functions</t>
    </r>
  </si>
  <si>
    <t>• Pupils should be taught throughout that percentages, decimals and fractions are different ways of expressing proportions. [Year 5]</t>
  </si>
  <si>
    <t>• Solve problems which require knowing percentage and decimal equivalents of 1/2, 1/4, 1/5, 2/5, 4/5 and those fractions with a denominator of a multiple of 10 or 25 [Year 5]</t>
  </si>
  <si>
    <t>• Pupils should make connections between percentages, fractions and decimals (for example, 100% represents a whole quantity and 1% is 1/100, 50% is 50/100 etc)  and
relate this to finding ‘fractions of’. [Year 5]</t>
  </si>
  <si>
    <t>• Recall and use equivalences between simple fractions, decimals and percentages, including in different contexts.  [Year 6]</t>
  </si>
  <si>
    <t>• solve problems involving the calculation of percentages [for example, of measures, and such as 15% of 360] and the use of percentages for comparison [Year 6]</t>
  </si>
  <si>
    <t xml:space="preserve">• Increase/decrease a number by a percentage
 Non-calc: find % and add or subtract
 Calc: find % and add or subtract OR use multiplier using formula
 Repeated percentage increase or decrease
</t>
  </si>
  <si>
    <t xml:space="preserve">• Find a percentage of a number/quantity/measurement
 Work out 10%, 20%, 15%, 60%, 70% of an amount (non-calc)
 Including questions in context e.g. 3% of 1500 (non-calc)
</t>
  </si>
  <si>
    <t> Including percentages over 100% e.g. 234% (calc)</t>
  </si>
  <si>
    <t xml:space="preserve">• Reverse compound percentages:
- Find the number of years it takes to reach a certain amount with compound interest
- Calculate the % interest (or depreciation) when given the original amount, number of years and the final amount. [extension to higher content]
</t>
  </si>
  <si>
    <t>Converting recurring decimals to fractions using algebra and subtraction</t>
  </si>
  <si>
    <t>Higher methods booklet P67</t>
  </si>
  <si>
    <t>53 - Convert recurring decimals to fractions 1
54 - Convert recurring decimals to fractions 2</t>
  </si>
  <si>
    <t>• Change a fraction into a decimal 
 Start simple e.g. 1/4 = 0.25 and 3/5 = 0.6 
 Up to 3 d.p. using short division</t>
  </si>
  <si>
    <t>• Pupils recognise proportionality in contexts when the relations between quantities are in the same ratio (for example, similar shapes and recipes). [Year 6]</t>
  </si>
  <si>
    <t>• Write an integer ratio to represent a worded scenario
E.g. The length of a rectangle is three times longer than its width.
E.g. There are 3 adults for every 10 children</t>
  </si>
  <si>
    <t> Combine ratio then use a ratio table to find a missing amount
 Given a : b and a : c, find a : b : c where students need to spot the one of the ratios needs reordering before combining</t>
  </si>
  <si>
    <t> Questions with "more" or "less" with 3 part ratios</t>
  </si>
  <si>
    <t>• Ratios and algebra:
 Solve equations using equivalent ratios and rewriting as fractions e.g. Given that a + 4 : a - 2 = a + 5 : a - 3, find the value of a - involve questions that result in linear equations and quadratic equations [extension to higher content]</t>
  </si>
  <si>
    <t>Higher methods booklet P27</t>
  </si>
  <si>
    <t>• Pupils should consolidate their understanding of ratio when comparing quantities, sizes and scale drawings by solving a variety of problems. They might use the notation a:b to record their work. [Year 6]</t>
  </si>
  <si>
    <t xml:space="preserve">• Pupils use multiplication and division as inverses to support the introduction of ratio in year 6, for example, by multiplying and dividing by powers of 10 in scale drawings or by multiplying and dividing by powers of a 1000 in converting between units such as kilometres and metres. [Year 5]
</t>
  </si>
  <si>
    <t xml:space="preserve">
• Pupils solve problems involving unequal quantities, for example, ‘for every egg you need three spoonfuls of flour’, ‘ 3/5 of the class are boys’. These problems are the foundation for later formal approaches to ratio and proportion. [Year 6]</t>
  </si>
  <si>
    <t>PROPORTION</t>
  </si>
  <si>
    <t xml:space="preserve">• SKILLS CHECK/THINK PAIR SHARE:
- Show that proportions are expressed as fractions and express a situation as a proportion
</t>
  </si>
  <si>
    <t xml:space="preserve"> THINK PAIR SHARE/PLENARY:
 Recognise when values are in direct proportion by reference to the graph form
 Understand direct proportion as having a multiplicative link – relationship y = kx
Understand inverse proportion
- as x increases, y decreases
- X is inversely proportional to Y is equivalent to X is proportional to 1/Y
</t>
  </si>
  <si>
    <t xml:space="preserve"> Algebraic direct proportion
- Y is directly proportional to x
- Y is directly proportional to x^2, x^3, √x
</t>
  </si>
  <si>
    <t xml:space="preserve"> Algebraic inverse proportion
Y is inversely proportional to x, x^2, x^3, √x
</t>
  </si>
  <si>
    <t>• Solve word problems involving inverse proportion 
e.g. It takes 12 men 5 days to complete a job, how many days would it take 3 men?
Include questions were assumptions need to be given</t>
  </si>
  <si>
    <t>• Recipes 
 Scale up a recipe
- start simple by multiplying by 2 or dividing by 2
- progress to dividing first then multiplying
 Work out the greatest number that can be made from certain ingredients</t>
  </si>
  <si>
    <t>• Convert between currencies 
 Simple conversions given an exchange rate
 Compare prices of item by converting to same currency</t>
  </si>
  <si>
    <t>Foundation methods booklet: P24</t>
  </si>
  <si>
    <t xml:space="preserve">• Solve word problems involving direct proportion 
e.g. 8 pens cost $12, work out the cost of 10 of the same pens
e.g. best buy problems
</t>
  </si>
  <si>
    <t>Foundation methods booklet: P25,26</t>
  </si>
  <si>
    <t>Direct proportion: 339-341</t>
  </si>
  <si>
    <t>Inverse proportion: 342</t>
  </si>
  <si>
    <t>Involve other units of measurement</t>
  </si>
  <si>
    <t>PROBABILITY</t>
  </si>
  <si>
    <t xml:space="preserve">• STARTERS/SKILLS CHECK/THINK PAIR SHARE:
• Decide whether events are impossible, unlikely, even chance, likely and certain to occur
• Assign probability as a value between 0 and 1 to whether events are impossible, unlikely, even chance, likely and certain to occur
• Operations with fractions, decimals or percentages
• Listing outcomes for single or combined events
</t>
  </si>
  <si>
    <t xml:space="preserve">• Two-way tables
- Fill in a two-way table
- Work out probabilities from the two-way table
- Design own two-way table
</t>
  </si>
  <si>
    <t xml:space="preserve">• Frequency trees
- Fill in missing values in frequency trees
- Work out probabilities from the frequency tree
</t>
  </si>
  <si>
    <t xml:space="preserve">• Find the probability of an event occurring using relative frequency
- From a table
- Estimate the number of times an event will occur, given the probability and the number of trials (for both experimental and theoretical probabilities)
</t>
  </si>
  <si>
    <t xml:space="preserve">• THINK PAIR SHARE:
- Compare experimental and theoretical probabilities
</t>
  </si>
  <si>
    <t>Frequency trees (1) 368
Frequency trees (2) 369</t>
  </si>
  <si>
    <t>Independent events &amp; probability trees (1) 361
Independent events &amp; probability trees (2) 362
Independent events (simplified probability trees) 363
Conditional probability (1) 364
Conditional probability (2) 365
Conditional probability (3) 366
Conditional probability (4) 367</t>
  </si>
  <si>
    <t xml:space="preserve">Express a probability in words 349
Express a probability in numbers 350
Probability of single events (1) 351
Probability of single events (2) 352
Probability of an event not happening 353
Expectation 355
Experimental probability &amp; relative frequency 356
Relative frequency &amp; testing for bias 357
Probability of more than one event (1) 358
Probability of more than one event (2) 359
Independent events 360
</t>
  </si>
  <si>
    <t>84, 85, 86, 87</t>
  </si>
  <si>
    <t>• Calculate simple theoretical probabilities leaving answers as fractions, decimals and percentages
- Include filling in missing values in a table</t>
  </si>
  <si>
    <t>• Understand the probability scale goes from 0 to 1 and place events and probabilities on the scale.
- Know that the sum of the probabilities of all outcomes is 1</t>
  </si>
  <si>
    <t>• List possible outcomes from two events e.g. pick a coloured button and roll a dice
- Could be presented as a sample space diagram or students could draw their own</t>
  </si>
  <si>
    <t xml:space="preserve">• Venn diagrams (2 circles)
- Fill in/draw and interpret Venn diagrams
- Context problems require totals to be sorted into correct sets
- ‘Abstract’ problems require sets of numbers/values to be sorted into correct sets
- Use union and intersection notation. Use notation for ‘not’ A, e.g. A’
- Identify probabilities from Venn diagram, either from a description or set notation
</t>
  </si>
  <si>
    <t>3 circles</t>
  </si>
  <si>
    <t>Conditional probability trees e.g. takes two, no replacement
Algebraic probability trees</t>
  </si>
  <si>
    <r>
      <t xml:space="preserve">• Probability tree diagrams
- Fill in probability tree for independent events and repeated events </t>
    </r>
    <r>
      <rPr>
        <b/>
        <sz val="10"/>
        <color theme="1"/>
        <rFont val="Arial"/>
        <family val="2"/>
      </rPr>
      <t>with</t>
    </r>
    <r>
      <rPr>
        <sz val="10"/>
        <color theme="1"/>
        <rFont val="Arial"/>
        <family val="2"/>
      </rPr>
      <t xml:space="preserve"> replacement
- Calculate probabilities along branches for different scenarios 
- Fill in probability tree for conditional probability
- Encourage students to draw branches when finding probabilities of successive events e.g. several throws of a single dice
</t>
    </r>
  </si>
  <si>
    <t>QUADRATIC EQUATIONS</t>
  </si>
  <si>
    <t xml:space="preserve">• Factorise expressions of the form
 ax² + bx + c where a = 1
 ax²  + bx = 0 by factorising into a single bracket
 difference of two squares
</t>
  </si>
  <si>
    <t>[See Higher SOW for more information]
• Factorise more challenging expressions
 ax² + bx + c where a &gt; 1
 -x² + bx + c
 hidden difference of two squares
e.g. 20x² - 5y² = 5(2x-y)(2x+y)
• Simplify algebraic fractions:
o With common bracket(s) e.g. 
o With linear expressions and expressions that can factorise into a single bracket e.g.
o With quadratic expressions including DOTS e.g.
• Operations with algebraic fractions:
o Multiply and divide
o Add and subtract
 - Numerical numerator
 - Algebraic term numerator
 - Algebraic expression numerator</t>
  </si>
  <si>
    <t xml:space="preserve">222 - Quadratic expressions
223-228 - Factorise quadratic expressions
</t>
  </si>
  <si>
    <t xml:space="preserve">Good idea to recap expanding double brackets and encourage students to look at the relationship between the factor brackets and the expanded form of a quadratic
HELPFUL ACTIVITY: Product and sum diamond problems to practice finding factors needed to sum to b and multiply to c: https://www.worksheetworks.com/math/diamond-problems.html </t>
  </si>
  <si>
    <t xml:space="preserve">• Solve quadratic equations by factorising
 ax²  + bx + c = 0 where a = 1
 ax²  + bx = 0 by factorising into a single bracket
 difference of two squares
</t>
  </si>
  <si>
    <t xml:space="preserve"> ax²  + bx + c = 0 where a &gt; 1
 ax²  + bx + c = 0 where a &lt; 1 or a is fractional
 Rearrange to = 0 before factorising and solving
• Form and solve quadratics in context e.g shape
• Solve quadratic equations arising from algebraic fraction equations
</t>
  </si>
  <si>
    <t>Look at higher methods booklet</t>
  </si>
  <si>
    <t xml:space="preserve">230 - Solving quadratic equations 1 (by factorising)
231 - Solving quadratic equations 2 (by factorising)
232 - Solving quadratic equations 3 (by factorising)
233 - Solving quadratic equations 4 (by factorising)
241 - Solving using the quadratic formula 1
242 - Solving using the quadratic formula 2
244 - Quadratic equations from algebraic fractions
</t>
  </si>
  <si>
    <r>
      <t xml:space="preserve">Emphasise the importance of setting quadratics to 0 before solving, and dividing whole equation by a common factor to simplify the factorising
Can show students </t>
    </r>
    <r>
      <rPr>
        <b/>
        <sz val="9"/>
        <color theme="1"/>
        <rFont val="Arial"/>
        <family val="2"/>
      </rPr>
      <t>why</t>
    </r>
    <r>
      <rPr>
        <sz val="9"/>
        <color theme="1"/>
        <rFont val="Arial"/>
        <family val="2"/>
      </rPr>
      <t xml:space="preserve"> we set quadratics to zero, as it represents where the graph crosses the x-axis which we refer to as roots of the quadratic graph.</t>
    </r>
  </si>
  <si>
    <t>• Solve quadratic equations using the quadratic formula
 Give answers to 2 decimal places
 Give answers to 3 significiant figures where one of the answers starts with 0.
 Could also use examples where the equation needs rearranging first to set to 0</t>
  </si>
  <si>
    <t xml:space="preserve">241 - Solving using the quadratic formula 1
242 - Solving using the quadratic formula 2
</t>
  </si>
  <si>
    <t xml:space="preserve">• Complete the square 
Express ax² + bx + c in the form (x + p)² - q
 where a = 1 and b is even e.g x² + 4x - 1
</t>
  </si>
  <si>
    <t xml:space="preserve">235 - Completing the square 1
236 - Completing the square 2
237 - Completing the square 3
</t>
  </si>
  <si>
    <r>
      <t>·</t>
    </r>
    <r>
      <rPr>
        <sz val="7"/>
        <color rgb="FF00000A"/>
        <rFont val="Times New Roman"/>
        <family val="1"/>
      </rPr>
      <t xml:space="preserve">        </t>
    </r>
    <r>
      <rPr>
        <sz val="8"/>
        <color rgb="FF00000A"/>
        <rFont val="Calibri"/>
        <family val="2"/>
        <scheme val="minor"/>
      </rPr>
      <t>Product and sum diamonds</t>
    </r>
  </si>
  <si>
    <r>
      <t>·</t>
    </r>
    <r>
      <rPr>
        <sz val="7"/>
        <color rgb="FF00000A"/>
        <rFont val="Times New Roman"/>
        <family val="1"/>
      </rPr>
      <t xml:space="preserve">        </t>
    </r>
    <r>
      <rPr>
        <sz val="8"/>
        <color rgb="FF00000A"/>
        <rFont val="Calibri"/>
        <family val="2"/>
        <scheme val="minor"/>
      </rPr>
      <t>Factor pair listing</t>
    </r>
  </si>
  <si>
    <r>
      <t>·</t>
    </r>
    <r>
      <rPr>
        <sz val="7"/>
        <color rgb="FF00000A"/>
        <rFont val="Times New Roman"/>
        <family val="1"/>
      </rPr>
      <t xml:space="preserve">        </t>
    </r>
    <r>
      <rPr>
        <sz val="8"/>
        <color rgb="FF00000A"/>
        <rFont val="Calibri"/>
        <family val="2"/>
        <scheme val="minor"/>
      </rPr>
      <t>Factorise single brackets</t>
    </r>
  </si>
  <si>
    <r>
      <t>·</t>
    </r>
    <r>
      <rPr>
        <sz val="7"/>
        <color rgb="FF00000A"/>
        <rFont val="Times New Roman"/>
        <family val="1"/>
      </rPr>
      <t xml:space="preserve">    </t>
    </r>
    <r>
      <rPr>
        <sz val="8"/>
        <color rgb="FF00000A"/>
        <rFont val="Calibri"/>
        <family val="2"/>
        <scheme val="minor"/>
      </rPr>
      <t>Add and subtract positive and negative numbers</t>
    </r>
  </si>
  <si>
    <r>
      <t>·</t>
    </r>
    <r>
      <rPr>
        <sz val="7"/>
        <color rgb="FF00000A"/>
        <rFont val="Times New Roman"/>
        <family val="1"/>
      </rPr>
      <t xml:space="preserve">    </t>
    </r>
    <r>
      <rPr>
        <sz val="8"/>
        <color rgb="FF00000A"/>
        <rFont val="Calibri"/>
        <family val="2"/>
        <scheme val="minor"/>
      </rPr>
      <t>Collect like terms or solving simple equations</t>
    </r>
  </si>
  <si>
    <t>INEQUALITIES</t>
  </si>
  <si>
    <t>SKILLS CHECK/THINK, PAIR, SHARE:
• Represent inequalities on number lines e.g. x&gt;4 or -3 &lt; x &lt; 2
• Identify the greatest or smallest number x can be from a given inequality
• Write down whole number values that satisfy an inequality e.g. -3 &lt; x ≤ 2
• Write down whole number values that satisfy an inequality e.g. 5 &lt; 2n ≤ 12</t>
  </si>
  <si>
    <t>TEACHING IDEA FOR HIGHER SETS: Check student skills for solving linear inequalities in the starter or on MWBs to keep up the pace
HOOK: Get students to form a number line on their MWB - each student is given a number. For example, in a class of 30, the numbers would run from -14 through to 15, including one student being 0. Then display inequalities on the board and get students to raise or lower their board if they think they satisfy the inequality. This demonstrates that their is a range of values that are possible, not just one solution which would relate to an equals sign.</t>
  </si>
  <si>
    <t xml:space="preserve">• Express inequalities by drawing on number lines:
- Show a single inequality on a number line (e.g. x &lt; 4)
- Show an inclusive inequality on a number line (e.g. 1 &lt; x &lt; 4)
- Show an exclusive inequality on a number line (e.g. x &lt; -4 and x &gt; 2)
</t>
  </si>
  <si>
    <t>• Interpret an inequality from two different inequalities e.g x &gt; -2 and -3 &lt; x &lt; 4 would be -2 &lt; x &lt; 4. Students should draw both on a number line, then shade the inclusive values satisified by both inequalities.</t>
  </si>
  <si>
    <t>Think about making use of a mixed exercise</t>
  </si>
  <si>
    <t>• Interpret inequalities from drawings on number lines:
- Write down the single inequality shown on a number line
- Write down the inclusive/exclusive inequality shown on a number line
- Write down the whole numbers that satisfy an inequality</t>
  </si>
  <si>
    <t>Think about making use of a mixed exercise so students can practice transferring between drawing on a number line and interpreting from a drawing on a number line</t>
  </si>
  <si>
    <r>
      <rPr>
        <i/>
        <sz val="10"/>
        <color theme="1"/>
        <rFont val="Arial"/>
        <family val="2"/>
      </rPr>
      <t>Skills checks: solving equations, which has been previously covered</t>
    </r>
    <r>
      <rPr>
        <sz val="10"/>
        <color theme="1"/>
        <rFont val="Arial"/>
        <family val="2"/>
      </rPr>
      <t xml:space="preserve">
• Solve simple linear inequalities:
 with the unknown on one side
 with unknowns on both sides
 which contain brackets
 which have both positive and negative solutions
 with fractions
 which involve mutliplying or dividing by a negative and flipping the inequality symbol
 solve a compound inequality and show the solution set on a number line (e.g. –3 &lt; x + 1 &lt; 7)
 represent solution on a number line if time allows
[Students will have already covered solving equations so they should progress quickly through these]</t>
    </r>
  </si>
  <si>
    <t>• Solve two different linear inequalities and representing the solution that satisfies both on a number line
• Form and solve linear inequalities in context</t>
  </si>
  <si>
    <t xml:space="preserve">265 - Representing inequalities on a number line
267 - Integer solutions to inequalities
269 - Solving single linear inequalities 1 (positive x)
270 - Solving single linear inequalities 2 (negative x)
271 - Solving single linear inequalities 3 (difficult)
</t>
  </si>
  <si>
    <t xml:space="preserve">HOOK: Why do we flip the sign when we multiply or divide an inequality by a negative? - see "Inequalities hook" notebook file
</t>
  </si>
  <si>
    <t>• Error intervals:
- Use inequality notation to define error interval from rounding 
- Use inequality notation to define error interval from truncating</t>
  </si>
  <si>
    <t>see higher methods booklet</t>
  </si>
  <si>
    <t>• Solve quadratic inequalities - see higher SOW</t>
  </si>
  <si>
    <t>TOPIC PACK:</t>
  </si>
  <si>
    <t>Key learning objective
(Gotta see it to believe it)</t>
  </si>
  <si>
    <t>Extend to higher</t>
  </si>
  <si>
    <t>KS2</t>
  </si>
  <si>
    <t>Past: KS2</t>
  </si>
  <si>
    <t>Present: Key learning objectives
(Gotta see it to believe it)</t>
  </si>
  <si>
    <t>SEQUENCES</t>
  </si>
  <si>
    <t>SIMULTANEOUS EQUATIONS</t>
  </si>
  <si>
    <t>STANDARD FORM</t>
  </si>
  <si>
    <t>COORDINATES &amp; PLOTTING GRAPHS</t>
  </si>
  <si>
    <t>STRAIGHT LINE GRAPHS</t>
  </si>
  <si>
    <t>PERIMETER &amp; AREA</t>
  </si>
  <si>
    <t>SURFACE AREA AND VOLUME</t>
  </si>
  <si>
    <t>CIRCLES</t>
  </si>
  <si>
    <t>ANGLES &amp; POLYGONS</t>
  </si>
  <si>
    <t>COMPOUND MEASURES</t>
  </si>
  <si>
    <t>DATA COLLECTION</t>
  </si>
  <si>
    <t>AVERAGES AND FREQUENCY TABLES</t>
  </si>
  <si>
    <t>CHARTS</t>
  </si>
  <si>
    <t>PYTHAGORAS</t>
  </si>
  <si>
    <t>TRIGONOMETRY - SOHCAHTOA</t>
  </si>
  <si>
    <t>TRANSFORMATIONS</t>
  </si>
  <si>
    <t>PLANS &amp; ELEVATIONS</t>
  </si>
  <si>
    <t>CONSRUCTIONS &amp; LOCI</t>
  </si>
  <si>
    <t>BEARINGS</t>
  </si>
  <si>
    <t>REAL LIFE GRAPHS</t>
  </si>
  <si>
    <t>DISTANCE-TIME AND VELOCTIY-TIME GRAPHS</t>
  </si>
  <si>
    <t>VECTORS</t>
  </si>
  <si>
    <t>Draw sample space diagrams</t>
  </si>
  <si>
    <t xml:space="preserve">STARTERS/SKILLS CHECKS/THINK, PAIR, SHARE:
• Sort sequences into categories
• Continue arithmetic sequences, write down next three terms
• Identify arithmetic sequence and work out previous term before the start of the sequence
• Write the term-to-term ‘rule’ of a sequence in words
• Use a function machine to generate a sequence
• Understand that ‘n’ (the input of the function machine) is the ‘position’ in the sequence
</t>
  </si>
  <si>
    <t>● Recognise sequences of odd and even numbers, and other sequences including Fibonacci sequences;
● Recognise sequences of odd and even numbers, and other sequences including Fibonacci sequences;
● Generate arithmetic sequences of numbers, triangular number, square and cube integers and sequences derived from diagrams;
● Distinguish between arithmetic and geometric sequences.</t>
  </si>
  <si>
    <t>LINEAR SEQUENCES
● Introduction:
- Write the term-to-term definition of a sequence in words;
- Find a specific term in the sequence using position-to-term or term-to-term rules;
- Recognise such sequences from diagrams and draw the next term in a pattern sequence;
- Find the next term in a sequence, including negative values;
- Use function machines to find terms of a sequence (never been assessed)
● Find the nth term of an arithmetic/linear sequence
● Use the nth term to generate others terms, e.g find the 10th term
● Use the nth term of an arithmetic sequence to decide if a given number is a term in the sequence, or find the first term above or below a given number; 
● Identify which terms cannot be in a sequence by finding the nth term;
● Find the nth term from a pattern or diagram</t>
  </si>
  <si>
    <t>QUADRATIC SEQUENCES
● Find nth term of a quadratic sequence
e.g. n² + 3n - 1 or 2n² - 5n + 4
e.g. n² + 2 or n² - 5 (where the difference in the subtract row is 0n)
● Use the nth term of a quadratic sequence to generate other terms, e.g. find the 50th term
● Find the nth term of a quadratic sequence from a pattern or diagram</t>
  </si>
  <si>
    <t xml:space="preserve">GEOMETRIC SEQUENCES (not very common)
● Find next few terms of a geometric sequence
● Find the common ratio of a geometric sequence
● Explore the nth term of a geometric sequence
</t>
  </si>
  <si>
    <t>They should recognise and describe linear number sequences, including those involving fractions and decimals, and find the term-to-term rule [Year 5]</t>
  </si>
  <si>
    <t>They should recognise and describe linear number sequences (for example, 3, 3 1.2, 4, 4 1/2...), including those involving fractions and decimals, and find the term-to-term rule in words (for example, add 1/2). [Year 5]</t>
  </si>
  <si>
    <t>Generate and describe linear number sequences [Year 6]</t>
  </si>
  <si>
    <r>
      <t xml:space="preserve">Subject Content:
</t>
    </r>
    <r>
      <rPr>
        <sz val="10"/>
        <color theme="1"/>
        <rFont val="Arial"/>
        <family val="2"/>
      </rPr>
      <t>• generate terms of a sequence from either a term-to-term or a position-to-term rule
• recognise arithmetic sequences and find the nth term
• recognise geometric sequences and appreciate other sequences that arise.</t>
    </r>
  </si>
  <si>
    <t>Foundation Methods Booklet: 40-41</t>
  </si>
  <si>
    <t xml:space="preserve">196 - Linear sequences from pictures                  197 - Linear sequences (term-to-term rule)               198 - Linear sequences (nth term) </t>
  </si>
  <si>
    <t xml:space="preserve">Include examples of both increasing and decreasing sequences
DiNO: Di = difference, N = stick n to it, O = find 0th term 
Students should label the diagrams to form a sequence e.g.   sequence: 3, 5, 7, …
Set up an equation/inequality
Extend to finding the same number that appears in two different sequences (set nth terms equal to each other)
Students should understand that n has to be a whole number for a term to be in the sequence, you can’t have a 2.5th term!
e.g. Here are the first three terms of a sequence, 32, 26, 20, … Find the first two terms in the sequence that are less than zero. (could be obtained by repeated subtraction, or by solving inequality)
</t>
  </si>
  <si>
    <t>Core Skills Methods Booklet: 33</t>
  </si>
  <si>
    <t>Sort sequences into categories</t>
  </si>
  <si>
    <r>
      <t>Some students may write the difference and the 0</t>
    </r>
    <r>
      <rPr>
        <vertAlign val="superscript"/>
        <sz val="10"/>
        <color rgb="FF000000"/>
        <rFont val="Arial"/>
        <family val="2"/>
      </rPr>
      <t>th</t>
    </r>
    <r>
      <rPr>
        <sz val="10"/>
        <color rgb="FF000000"/>
        <rFont val="Arial"/>
        <family val="2"/>
      </rPr>
      <t xml:space="preserve"> term the wrong way roung when writing out their formula for the nth term, so encourage them to follow the steps of DiNO.</t>
    </r>
  </si>
  <si>
    <t>Continue arithmetic sequences, write down next three terms</t>
  </si>
  <si>
    <t>Students often think that n+1 is an expression for an odd number, so point out that an odd number is (even + 1)</t>
  </si>
  <si>
    <t>Identify arithmetic sequence and work out previous term before the start of the sequence</t>
  </si>
  <si>
    <t>Write the term-to-term ‘rule’ of a sequence in words</t>
  </si>
  <si>
    <t>Use a function machine to generate a sequence</t>
  </si>
  <si>
    <t>Understand that ‘n’ (the input of the function machine) is the ‘position’ in the sequence</t>
  </si>
  <si>
    <t>Recognise the difference between arithmetic and geometric sequences</t>
  </si>
  <si>
    <t>Substitute numbers into expressions</t>
  </si>
  <si>
    <t>Find the missing terms in a sequence</t>
  </si>
  <si>
    <t>Draw the missing diagrams in a sequence</t>
  </si>
  <si>
    <t xml:space="preserve">Pattern, sequence, term, difference, common difference, nth term, </t>
  </si>
  <si>
    <r>
      <t xml:space="preserve">Subject Content:
</t>
    </r>
    <r>
      <rPr>
        <sz val="10"/>
        <color theme="1"/>
        <rFont val="Arial"/>
        <family val="2"/>
      </rPr>
      <t>• use linear and quadratic graphs to estimate values of y for given values of x and vice versa and to find approximate solutions of simultaneous linear equations</t>
    </r>
  </si>
  <si>
    <t>Find pairs of numbers that satisfy an equation with two unknowns [Year6]</t>
  </si>
  <si>
    <t>Pupils should be introduced to the use of symbols and letters to represent variables and unknowns in mathematical situations that they already understand, such as:
- equivalent expressions (for example, a + b = b + a [Year 6]</t>
  </si>
  <si>
    <t>Foundation Methods Booklet: 42-43</t>
  </si>
  <si>
    <t>190 - Simultaneous equations by elimination 1 (intro)  191 - Simultaneous equations by elimination 2           192 - Simultaneous equations by elimination 3           194 - Simultaneous equations by eliminations 4          195 - Simultaneous equations (in context)</t>
  </si>
  <si>
    <t xml:space="preserve">Same Signs Subtract. Opposite Signs Add. 
For low ability groups consider teaching them to always make the first pair of coefficients the same and always subtract. This will help them pick up more method marks in the exam. 
The layout of the work is very important here. 
Make sure students practise calculator first, then non-calculator once they have the hang of it. Non-calc practice is important in terms of negatives and touching signs – lay work out clearly so that students watch out for signs. 
</t>
  </si>
  <si>
    <t>Examples:
• a tea and a coffee costs £3 and a tea and two coffees costs £4
• 4 jars of paprika weigh 2000g, 3 jars of paprika and 2 jars of cumin weigh 1700g, what is the weight of 5 jars of paprika and 3 jars of cumin?</t>
  </si>
  <si>
    <t>Operations with negative numbers</t>
  </si>
  <si>
    <t>Some pupils may think that addition of equations is required when both equations involve a subtraction</t>
  </si>
  <si>
    <t>Solving linear equations</t>
  </si>
  <si>
    <t>Some pupils may not multiply all coefficients, or the constant, when multiplying an equation</t>
  </si>
  <si>
    <t>Forming expressions from worded contexts</t>
  </si>
  <si>
    <t>Some pupils may think that it is always right to eliminate the first variable</t>
  </si>
  <si>
    <t>Some pupils may struggle to deal with negative numbers correctly when adding or subtracting the equations</t>
  </si>
  <si>
    <t>Real-life scenarios</t>
  </si>
  <si>
    <t>Show me a pair of simultaneous equations with the solution x = 2 and y = -5.  And another, and another …</t>
  </si>
  <si>
    <t>Kenny and Jenny are solving the simultaneous equations x + 4y = 7 and x – 2y = 1.  Kenny thinks the equations should be added.  Jenny thinks they should be subtracted.  Who do you agree with?  Explain why.</t>
  </si>
  <si>
    <t xml:space="preserve">Simultaneous, substitution, elimination, solve, intersect. </t>
  </si>
  <si>
    <t xml:space="preserve">SOLVING LINEAR SIMULTANEOUS EQUATIONS ALGEBRAICALLY
Find solutions of two linear simultaneous equations using elimination, including equations where:
• Only one equation needs multiplying 
• Both equations need multiplying
• Answers are both positive integers (a good starting point for lower sets)
• Answers are positive and negative integers, or both negative
• Students need to form and solve their own equations from worded problems
</t>
  </si>
  <si>
    <t xml:space="preserve">SOLVING LINEAR SIMULTANEOUS EQUATIONS GRAPHICALLY (less common)
• Students identify points of intersection from graph of two linear equations or 1 linear and 1 qudratic
</t>
  </si>
  <si>
    <t>SOLVING QUADRATIC SIMULTANEOUS EQUATIONS ALGEBRAICALLY
 Find solutions of a linear and quadratic equation
 Find solutions of a linear equation and x² + y² = r² (equation of a circle with centre 0,0)
- start with simple linear equations where the resulting quadratic equation that needs to be solved is in the form ax²  + bx + c = 0 where a = 1
- progress to where the linear equation needs to be rearranged</t>
  </si>
  <si>
    <t>• Students plot straight line and quadratic graph to find points of intersection from graph
• Students plot straight line and circle graph to find points of intersection from graph</t>
  </si>
  <si>
    <r>
      <t>Subject Content:
•</t>
    </r>
    <r>
      <rPr>
        <sz val="10"/>
        <color theme="1"/>
        <rFont val="Arial"/>
        <family val="2"/>
      </rPr>
      <t xml:space="preserve"> interpret and compare numbers in standard form A x 10^n 1≤A&lt;10, where n is a positive or negative integer or zero</t>
    </r>
    <r>
      <rPr>
        <b/>
        <sz val="10"/>
        <color theme="1"/>
        <rFont val="Arial"/>
        <family val="2"/>
      </rPr>
      <t xml:space="preserve">
</t>
    </r>
  </si>
  <si>
    <t>count forwards or backwards in steps of powers of 10 for any given number up to 1 000 000 [Year 5]</t>
  </si>
  <si>
    <t>Foundation Methods Booklet: 27, 28</t>
  </si>
  <si>
    <t>121 - Powers of 10 122 - Ordinary to Standard Form       123 - Standard form to ordinary            124 - Adjusting to correct standard form                    125 - Multiplying with standard form   126 - Dividing with standard form         127 - Adding &amp; subtrtacting with standard form         128 - Using a calculator with standard form</t>
  </si>
  <si>
    <t>HOOK: Scale of the universe 2:
Interactive tool thts shows everything from the smallest to largest things in our universe and if you click on them gives the size in standard and normal form.
Link:  https://htwins.net/scale2/</t>
  </si>
  <si>
    <t>Recap index laws</t>
  </si>
  <si>
    <t>Some students may think that a number multiplied by a power of ten qualifies as a numbers written in standard form</t>
  </si>
  <si>
    <t>Match up standard form and ordinary numbers</t>
  </si>
  <si>
    <r>
      <t>After performing calculations with numbers in standard form, students may forget to put the number back into standard form at the end, e.g. 5 x 10</t>
    </r>
    <r>
      <rPr>
        <vertAlign val="superscript"/>
        <sz val="10"/>
        <color rgb="FF000000"/>
        <rFont val="Arial"/>
        <family val="2"/>
      </rPr>
      <t>6</t>
    </r>
    <r>
      <rPr>
        <sz val="10"/>
        <color rgb="FF000000"/>
        <rFont val="Arial"/>
        <family val="2"/>
      </rPr>
      <t xml:space="preserve"> x 7 x 10</t>
    </r>
    <r>
      <rPr>
        <vertAlign val="superscript"/>
        <sz val="10"/>
        <color rgb="FF000000"/>
        <rFont val="Arial"/>
        <family val="2"/>
      </rPr>
      <t>4</t>
    </r>
    <r>
      <rPr>
        <sz val="10"/>
        <color rgb="FF000000"/>
        <rFont val="Arial"/>
        <family val="2"/>
      </rPr>
      <t xml:space="preserve"> , the answer may incorrectly be given as 35 x 10</t>
    </r>
    <r>
      <rPr>
        <vertAlign val="superscript"/>
        <sz val="10"/>
        <color rgb="FF000000"/>
        <rFont val="Arial"/>
        <family val="2"/>
      </rPr>
      <t>10</t>
    </r>
  </si>
  <si>
    <t>Spot the mistake – which numbers are not in standard form?</t>
  </si>
  <si>
    <r>
      <t>When converting between ordinary and standard form some pupils may incorrectly connect the power to the number of zeroes, e.g. 4 x 10</t>
    </r>
    <r>
      <rPr>
        <vertAlign val="superscript"/>
        <sz val="10"/>
        <color rgb="FF000000"/>
        <rFont val="Arial"/>
        <family val="2"/>
      </rPr>
      <t>5</t>
    </r>
    <r>
      <rPr>
        <sz val="10"/>
        <color rgb="FF000000"/>
        <rFont val="Arial"/>
        <family val="2"/>
      </rPr>
      <t xml:space="preserve"> = 400000 so 4.2 x 10</t>
    </r>
    <r>
      <rPr>
        <vertAlign val="superscript"/>
        <sz val="10"/>
        <color rgb="FF000000"/>
        <rFont val="Arial"/>
        <family val="2"/>
      </rPr>
      <t>5</t>
    </r>
    <r>
      <rPr>
        <sz val="10"/>
        <color rgb="FF000000"/>
        <rFont val="Arial"/>
        <family val="2"/>
      </rPr>
      <t xml:space="preserve"> = 4200000.</t>
    </r>
  </si>
  <si>
    <t>Column addition and subtraction</t>
  </si>
  <si>
    <t xml:space="preserve">Similarly, when working with small numbers (negative powers of 10) some pupils may think that the power indicates how many zeroes should be placed between the decimal point and the first non-zero digit. </t>
  </si>
  <si>
    <t>Multiplying and dividing whole numbers and decimals</t>
  </si>
  <si>
    <r>
      <t>Some pupils may think that a</t>
    </r>
    <r>
      <rPr>
        <vertAlign val="superscript"/>
        <sz val="10"/>
        <color rgb="FF000000"/>
        <rFont val="Arial"/>
        <family val="2"/>
      </rPr>
      <t>0</t>
    </r>
    <r>
      <rPr>
        <sz val="10"/>
        <color rgb="FF000000"/>
        <rFont val="Arial"/>
        <family val="2"/>
      </rPr>
      <t xml:space="preserve"> = 0.</t>
    </r>
  </si>
  <si>
    <t>Recap calculator skills</t>
  </si>
  <si>
    <t xml:space="preserve">Link with other areas of mathematics, such as compound measures, by using speed of light in standard form. </t>
  </si>
  <si>
    <r>
      <rPr>
        <i/>
        <sz val="10"/>
        <color rgb="FF000000"/>
        <rFont val="Arial"/>
        <family val="2"/>
      </rPr>
      <t>Jenny writes 7.1 x 10</t>
    </r>
    <r>
      <rPr>
        <i/>
        <vertAlign val="superscript"/>
        <sz val="10"/>
        <color rgb="FF000000"/>
        <rFont val="Arial"/>
        <family val="2"/>
      </rPr>
      <t>-5</t>
    </r>
    <r>
      <rPr>
        <i/>
        <sz val="10"/>
        <color rgb="FF000000"/>
        <rFont val="Arial"/>
        <family val="2"/>
      </rPr>
      <t xml:space="preserve"> = 0.0000071. Kenny writes 7.1 x 10</t>
    </r>
    <r>
      <rPr>
        <i/>
        <vertAlign val="superscript"/>
        <sz val="10"/>
        <color rgb="FF000000"/>
        <rFont val="Arial"/>
        <family val="2"/>
      </rPr>
      <t>-5</t>
    </r>
    <r>
      <rPr>
        <i/>
        <sz val="10"/>
        <color rgb="FF000000"/>
        <rFont val="Arial"/>
        <family val="2"/>
      </rPr>
      <t xml:space="preserve"> =0.000071. Who do you agree with? Give reasons for your answer.</t>
    </r>
  </si>
  <si>
    <r>
      <rPr>
        <i/>
        <sz val="10"/>
        <color rgb="FF000000"/>
        <rFont val="Arial"/>
        <family val="2"/>
      </rPr>
      <t>Convince me that 4.5 × 10</t>
    </r>
    <r>
      <rPr>
        <i/>
        <vertAlign val="superscript"/>
        <sz val="10"/>
        <color rgb="FF000000"/>
        <rFont val="Arial"/>
        <family val="2"/>
      </rPr>
      <t>7</t>
    </r>
    <r>
      <rPr>
        <i/>
        <sz val="10"/>
        <color rgb="FF000000"/>
        <rFont val="Arial"/>
        <family val="2"/>
      </rPr>
      <t xml:space="preserve"> × 3 × 10</t>
    </r>
    <r>
      <rPr>
        <i/>
        <vertAlign val="superscript"/>
        <sz val="10"/>
        <color rgb="FF000000"/>
        <rFont val="Arial"/>
        <family val="2"/>
      </rPr>
      <t>5</t>
    </r>
    <r>
      <rPr>
        <i/>
        <sz val="10"/>
        <color rgb="FF000000"/>
        <rFont val="Arial"/>
        <family val="2"/>
      </rPr>
      <t xml:space="preserve"> = 1.35 × 10</t>
    </r>
    <r>
      <rPr>
        <i/>
        <vertAlign val="superscript"/>
        <sz val="10"/>
        <color rgb="FF000000"/>
        <rFont val="Arial"/>
        <family val="2"/>
      </rPr>
      <t>13</t>
    </r>
  </si>
  <si>
    <r>
      <rPr>
        <i/>
        <sz val="10"/>
        <color rgb="FF000000"/>
        <rFont val="Arial"/>
        <family val="2"/>
      </rPr>
      <t>Kenny thinks this number is written in standard form: 23 × 10</t>
    </r>
    <r>
      <rPr>
        <i/>
        <vertAlign val="superscript"/>
        <sz val="10"/>
        <color rgb="FF000000"/>
        <rFont val="Arial"/>
        <family val="2"/>
      </rPr>
      <t>7</t>
    </r>
    <r>
      <rPr>
        <i/>
        <sz val="10"/>
        <color rgb="FF000000"/>
        <rFont val="Arial"/>
        <family val="2"/>
      </rPr>
      <t>. Do you agree with Kenny? Explain your answer.</t>
    </r>
  </si>
  <si>
    <t>Add, subtract, multiply, divide, decimals, indices, standard form, power, index, simplify, evaluate, root, expression.</t>
  </si>
  <si>
    <t>POSSIBLE SKILLS CHECKS:
• Use the square, cube and power keys on a calculator
• Interpret a calculator display using standard form and know how to enter numbers in standard form</t>
  </si>
  <si>
    <t>• Convert large and small numbers into standard form and vice versa
- students would also benefit from seeing how to 'correct' a number into standard form before attempting multiplication and division
e.g. 52 x 10³ = 5.2 x 10^4</t>
  </si>
  <si>
    <t>• Ordering numbers in standard form in order of size (can be an extension of the above skill)</t>
  </si>
  <si>
    <t>• Multiply and divide numbers in standard form
- all non-calculator examples
- start with all positive powers and progress to working with negatives
- include examples where the final answer needs to be 'corrected' into standard form</t>
  </si>
  <si>
    <t>• Add and subtract numbers in standard form
- start with all positive powers and progress to working with negatives</t>
  </si>
  <si>
    <t>• Apply operations in context:
- by estimating (non-calc) and interpreting the estimation
- by using a calculator and choosing correct operation e.g. "difference" = subtract, "total" = sum, "315 times" = multiply</t>
  </si>
  <si>
    <r>
      <t xml:space="preserve">Develop Fluency:
</t>
    </r>
    <r>
      <rPr>
        <sz val="10"/>
        <color theme="1"/>
        <rFont val="Arial"/>
        <family val="2"/>
      </rPr>
      <t>•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10"/>
        <color theme="1"/>
        <rFont val="Arial"/>
        <family val="2"/>
      </rPr>
      <t xml:space="preserve">
Reason mathematically : 
</t>
    </r>
    <r>
      <rPr>
        <sz val="10"/>
        <color theme="1"/>
        <rFont val="Arial"/>
        <family val="2"/>
      </rPr>
      <t>• extend their understanding of the number system; make connections between number relationships, and their algebraic and graphical representations 
• identify variables and express relations between variables algebraically and graphically</t>
    </r>
    <r>
      <rPr>
        <b/>
        <sz val="10"/>
        <color theme="1"/>
        <rFont val="Arial"/>
        <family val="2"/>
      </rPr>
      <t xml:space="preserve"> 
Subject Content:
</t>
    </r>
    <r>
      <rPr>
        <sz val="10"/>
        <color theme="1"/>
        <rFont val="Arial"/>
        <family val="2"/>
      </rPr>
      <t xml:space="preserve">• model situations or procedures by translating them into algebraic expressions or formulae and by using graphs
• recognise, sketch and produce graphs of linear and quadratic functions of one variable with appropriate scaling, using equations in x and y and the Cartesian plane
• interpret mathematical relationships both algebraically and graphically
• reduce a given linear equation in two variables to the standard form y = mx + c; calculate and interpret gradients and intercepts of graphs of such linear equations numerically, graphically and algebraically
• use linear and quadratic graphs to estimate values of y for given values of x and vice versa and to find approximate solutions of simultaneous linear equations
• work with coordinates in all four quadrants                                                                                                                                                                                      </t>
    </r>
    <r>
      <rPr>
        <b/>
        <sz val="10"/>
        <color theme="1"/>
        <rFont val="Arial"/>
        <family val="2"/>
      </rPr>
      <t>Develop Fluency:</t>
    </r>
    <r>
      <rPr>
        <sz val="10"/>
        <color theme="1"/>
        <rFont val="Arial"/>
        <family val="2"/>
      </rPr>
      <t xml:space="preserve">
• develop algebraic and graphical fluency, including understanding linear and simple quadratic functions
Subject Content:
•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t>
    </r>
  </si>
  <si>
    <t>Foudations Method Booklet: 38      Core Skills Methods Booklet: 31, 32</t>
  </si>
  <si>
    <t>199 - Cartesian axes &amp; coordinates        200 - Midpoint of a line segment         205 - Drawing line graphs from coordinates        206 - Straight line graphs 1                251 - Drawing quadratic graphs from a table            252 - Find the y - intercept of a quadratic graph      253 - Find the x-intercept (roots) of a quadratic graph      255 - Find the turning points of quadratic graphs 1  257 - Sketch a fully labelled quadratic graph                 298 - Cubic graphs (from a table of values)                   299 - Cubic graphs (recognising)          300 - Reciprocal graphs 1                301 - Reciprocal graphs 2</t>
  </si>
  <si>
    <t xml:space="preserve">Jumps ‘a-cross’ → x; jumps up/down → y; plot coordinates using and ‘x’, not a dot; a simplified battleships game can be used to practise plotting coordinates
Link function machines to equation of a line; use ‘bracket-bracket’ substitution with clear working out; student may spot the pattern in the numbers (e.g. +3) but they should use this as a check, not as a method
Simplify task allowing students to use calculators
Emphasise that corresponding x and y values are coordinate pair
If there is no table given, students must create one from the values on the x-axis; plot each coordinate from table; join with a straight line using a ruler and pencil
Emphasise that ‘use the graph’ means ‘working out’ lines must be shown; draw line at given point on x-axis, stop when it hits the graph, change direction and draw another  line until it reaches y-axis (or vice versa) and write down this value
</t>
  </si>
  <si>
    <t>solve comparison, sum and difference problems using information presented in a line graph [Year 5]</t>
  </si>
  <si>
    <t>Pupils connect their work on coordinates and scales to their interpretation of time graphs. They begin to decide which representations of data are most appropriate and why. [Year 5]</t>
  </si>
  <si>
    <t>Pupils connect conversion (for example, from kilometres to miles) to a graphical representation as preparation for understanding linear/proportional graphs.[Year 6]</t>
  </si>
  <si>
    <t>interpret and construct pie charts and line graphs and use these to solve problems [Year 6]</t>
  </si>
  <si>
    <t>Pupils both encounter and draw graphs relating two variables, arising from their own enquiry and in other subjects. [Year 6]</t>
  </si>
  <si>
    <t>They should connect conversion from kilometres to miles in measurement to its graphical representation. [Year 6]</t>
  </si>
  <si>
    <t>Identify coordinates from all 4 quadrants</t>
  </si>
  <si>
    <t>Some students may assume all scales go up in 1s</t>
  </si>
  <si>
    <t>Use function machines to find coordinates</t>
  </si>
  <si>
    <t>Encourage efficient use of calculators when finding coordinates, i.e. using brackets and just changing the input</t>
  </si>
  <si>
    <t>Substitute into simple expressions/equations</t>
  </si>
  <si>
    <t>Note that negative number inputs in the table of values can cause difficulties</t>
  </si>
  <si>
    <t>Plot points in all 4 quadrants</t>
  </si>
  <si>
    <t>Students may forget that a negative numbered squared gives a positive answer</t>
  </si>
  <si>
    <t>Substitute into quadratic and cubic expressions</t>
  </si>
  <si>
    <t>Some pupils may incorrectly square negative values of x when plotting graphs of quadratic functions.</t>
  </si>
  <si>
    <t>Complete table of values for linear equations</t>
  </si>
  <si>
    <r>
      <t>Some pupils may think that the graph y = x</t>
    </r>
    <r>
      <rPr>
        <vertAlign val="superscript"/>
        <sz val="10"/>
        <color rgb="FF000000"/>
        <rFont val="Arial"/>
        <family val="2"/>
      </rPr>
      <t>2</t>
    </r>
    <r>
      <rPr>
        <sz val="10"/>
        <color rgb="FF000000"/>
        <rFont val="Arial"/>
        <family val="2"/>
      </rPr>
      <t xml:space="preserve"> + c is the graph of y = x</t>
    </r>
    <r>
      <rPr>
        <vertAlign val="superscript"/>
        <sz val="10"/>
        <color rgb="FF000000"/>
        <rFont val="Arial"/>
        <family val="2"/>
      </rPr>
      <t>2</t>
    </r>
    <r>
      <rPr>
        <sz val="10"/>
        <color rgb="FF000000"/>
        <rFont val="Arial"/>
        <family val="2"/>
      </rPr>
      <t xml:space="preserve"> translated horizontally. </t>
    </r>
  </si>
  <si>
    <t>Some pupils may think that a sketch is a very rough drawing. It should still identify key features and look neat, but it will not be drawn to scale.</t>
  </si>
  <si>
    <r>
      <t>C</t>
    </r>
    <r>
      <rPr>
        <i/>
        <sz val="10"/>
        <color rgb="FF000000"/>
        <rFont val="Arial"/>
        <family val="2"/>
      </rPr>
      <t xml:space="preserve">an extend to plotting cubic and reciprocal graphs and solving simultaneous equations graphically. </t>
    </r>
  </si>
  <si>
    <r>
      <t>What is the same and what is different: y = x, y = x</t>
    </r>
    <r>
      <rPr>
        <vertAlign val="superscript"/>
        <sz val="10"/>
        <color rgb="FF000000"/>
        <rFont val="Arial"/>
        <family val="2"/>
      </rPr>
      <t>2</t>
    </r>
    <r>
      <rPr>
        <sz val="10"/>
        <color rgb="FF000000"/>
        <rFont val="Arial"/>
        <family val="2"/>
      </rPr>
      <t>, y = x</t>
    </r>
    <r>
      <rPr>
        <vertAlign val="superscript"/>
        <sz val="10"/>
        <color rgb="FF000000"/>
        <rFont val="Arial"/>
        <family val="2"/>
      </rPr>
      <t>3</t>
    </r>
    <r>
      <rPr>
        <sz val="10"/>
        <color rgb="FF000000"/>
        <rFont val="Arial"/>
        <family val="2"/>
      </rPr>
      <t xml:space="preserve"> and y=1/x ?</t>
    </r>
  </si>
  <si>
    <t>Plotting cubic and/or reciprocal graphs</t>
  </si>
  <si>
    <t>Show me a sketch of a quadratic (cubic, reciprocal) graph. And another. And another …</t>
  </si>
  <si>
    <t>Solving simultaneous equations graphically</t>
  </si>
  <si>
    <r>
      <t>Given y = x</t>
    </r>
    <r>
      <rPr>
        <vertAlign val="superscript"/>
        <sz val="10"/>
        <color rgb="FF000000"/>
        <rFont val="Arial"/>
        <family val="2"/>
      </rPr>
      <t>2</t>
    </r>
    <r>
      <rPr>
        <sz val="10"/>
        <color rgb="FF000000"/>
        <rFont val="Arial"/>
        <family val="2"/>
      </rPr>
      <t xml:space="preserve"> + 5x + 4, show me a sketch with as much information as possible.</t>
    </r>
  </si>
  <si>
    <r>
      <rPr>
        <i/>
        <sz val="10"/>
        <color rgb="FF000000"/>
        <rFont val="Arial"/>
        <family val="2"/>
      </rPr>
      <t>What is the same and what is different: y = x, y = x</t>
    </r>
    <r>
      <rPr>
        <i/>
        <vertAlign val="superscript"/>
        <sz val="10"/>
        <color rgb="FF000000"/>
        <rFont val="Arial"/>
        <family val="2"/>
      </rPr>
      <t>2</t>
    </r>
    <r>
      <rPr>
        <i/>
        <sz val="10"/>
        <color rgb="FF000000"/>
        <rFont val="Arial"/>
        <family val="2"/>
      </rPr>
      <t>, y = x</t>
    </r>
    <r>
      <rPr>
        <i/>
        <vertAlign val="superscript"/>
        <sz val="10"/>
        <color rgb="FF000000"/>
        <rFont val="Arial"/>
        <family val="2"/>
      </rPr>
      <t>3</t>
    </r>
    <r>
      <rPr>
        <i/>
        <sz val="10"/>
        <color rgb="FF000000"/>
        <rFont val="Arial"/>
        <family val="2"/>
      </rPr>
      <t xml:space="preserve"> and y=1/x ?</t>
    </r>
  </si>
  <si>
    <t>Line of symmetry on quadratic graph can be used to find minimum (or maximum) value of y by drawing lines parallel to x-axis</t>
  </si>
  <si>
    <t>Scale, axis, axes, coordinates, positive, negative, quadrant, function machine, input, output, substitute, bracket, straight line, graph, value, intersect</t>
  </si>
  <si>
    <t>Function, graph, curve, linear, quadratic, cubic, reciprocal, parabola, y-intercept, x-intercept, roots, sketch, plot.</t>
  </si>
  <si>
    <r>
      <t xml:space="preserve">Develop Fluency:
</t>
    </r>
    <r>
      <rPr>
        <sz val="10"/>
        <color theme="1"/>
        <rFont val="Arial"/>
        <family val="2"/>
      </rPr>
      <t>• develop algebraic and graphical fluency, including understanding linear and simple quadratic functions
•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10"/>
        <color theme="1"/>
        <rFont val="Arial"/>
        <family val="2"/>
      </rPr>
      <t xml:space="preserve">
Reason mathematically : 
</t>
    </r>
    <r>
      <rPr>
        <sz val="10"/>
        <color theme="1"/>
        <rFont val="Arial"/>
        <family val="2"/>
      </rPr>
      <t>• extend their understanding of the number system; make connections between number relationships, and their algebraic and graphical representations 
• identify variables and express relations between variables algebraically and graphically</t>
    </r>
    <r>
      <rPr>
        <b/>
        <sz val="10"/>
        <color theme="1"/>
        <rFont val="Arial"/>
        <family val="2"/>
      </rPr>
      <t xml:space="preserve"> 
Subject Content:
</t>
    </r>
    <r>
      <rPr>
        <sz val="10"/>
        <color theme="1"/>
        <rFont val="Arial"/>
        <family val="2"/>
      </rPr>
      <t>•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
• model situations or procedures by translating them into algebraic expressions or formulae and by using graphs
• recognise, sketch and produce graphs of linear and quadratic functions of one variable with appropriate scaling, using equations in x and y and the Cartesian plane
• interpret mathematical relationships both algebraically and graphically
• reduce a given linear equation in two variables to the standard form y = mx + c; calculate and interpret gradients and intercepts of graphs of such linear equations numerically, graphically and algebraically
• use linear and quadratic graphs to estimate values of y for given values of x and vice versa and to find approximate solutions of simultaneous linear equations
• work with coordinates in all four quadrants</t>
    </r>
  </si>
  <si>
    <t>Solve comparison, sum and difference problems using information presented in a line graph [Year 5]</t>
  </si>
  <si>
    <t>Pupils connect conversion (for example, from kilometres to miles) to a graphical representation as preparation for understanding linear/proportional graphs. [Year 6]</t>
  </si>
  <si>
    <t>Pupils both encounter and draw graphs relating two variables, arising from their own enquiry and in other [Year 6]</t>
  </si>
  <si>
    <t>They should connect conversion from kilometres to miles in measurement to its graphical representation.[Year 6]</t>
  </si>
  <si>
    <t>Foundation Method booklet:?</t>
  </si>
  <si>
    <t>201 - Gradient of a line segment 1        202 - Gradient of a line segment 2 (negative)               203 - Gradient of a line segment 3 (fractions)             204 - Gradient of a line segment 4 (summary)             207 - Straight line graphs 2                208 -Straight line graphs 3                209 - Straight line graphs 4                210 - Straight line graphs 5                 211 - Straight line graphs 6                212 - Straight line graphs 7                213 - Straight line graphs 8                 214 - Straight line graphs (parallel)</t>
  </si>
  <si>
    <t xml:space="preserve">Include examples with positive and negative gradient and intercept
Get students to annotate y = mx + c where x and y are the coordinate pair, m is the gradient (slope) and c is the y-intercept
Include when you have to rearrange equation to y=mx + c
Students can write m = ___ and c = ___
Include rearrange examples
Identify the gradient by picking two points on a line (make sure they lie on grid lines) and drawing a gradient triangle, labelling the rise and the run. m = rise over run. Identify the y-intercept as c and form the equation of y=mx + c
Students should set up an equation using the gradient formula and then solve to find the missing value
Students should substitute into y = mx + c
Students should copy out the points and label x1 y1 and x2 y2 so that they substitute the correct values into the gradient formula
Once students have found the gradient using the formula, they should substitute into y=mx + c, along with one of the given coordinates to find the missing value for c. Then rewrite as y = mx + c
</t>
  </si>
  <si>
    <t>Maybe a foundation methods booklet page for using y = mx + c or y - y1 = m(x - x1)</t>
  </si>
  <si>
    <r>
      <rPr>
        <sz val="7"/>
        <color theme="1"/>
        <rFont val="Arial"/>
        <family val="2"/>
      </rPr>
      <t xml:space="preserve"> </t>
    </r>
    <r>
      <rPr>
        <sz val="11"/>
        <color theme="1"/>
        <rFont val="Arial"/>
        <family val="2"/>
      </rPr>
      <t>Identify coordinates from all 4 quadrants</t>
    </r>
  </si>
  <si>
    <t>Emphasise the importance of drawing a table of values when not given one.</t>
  </si>
  <si>
    <t>Values for a table should be taken from the x-axis.</t>
  </si>
  <si>
    <t>Some pupils do not rearrange the equation of a straight line to find the gradient of a straight line. For example, they think that the line    y – 2x = 6 has a gradient of -2.</t>
  </si>
  <si>
    <r>
      <t xml:space="preserve">Some pupils may think that gradient = (change in x) / (change in y) when trying to find the </t>
    </r>
    <r>
      <rPr>
        <sz val="10"/>
        <color theme="1"/>
        <rFont val="Arial"/>
        <family val="2"/>
      </rPr>
      <t>equation of a line through two given points.</t>
    </r>
  </si>
  <si>
    <t>Which lines are parallel: y = 2x + 3,   y = 5x + 3,   y = 2x – 9,   2y = 4x – 8</t>
  </si>
  <si>
    <t>Which lines pass through the point (0,4): y = 2x + 4, y = 3x – 4, y –x = 5, y – 4 = 2x</t>
  </si>
  <si>
    <t>Jenny thinks that if y = 2x + 1 then x = (y – 1)/2.  Kenny thinks that if y = 2x + 1 then x = y/2 – 1.  Who do you agree with?  Explain your thinking.</t>
  </si>
  <si>
    <t>Convince me the lines y = 3 + 2x, y – 2x = 7, 2x + 6 = y and 8 + y – 2x = 0 are parallel to each other.</t>
  </si>
  <si>
    <t xml:space="preserve">Gradient, intercept, axis, parallel, coordinates, </t>
  </si>
  <si>
    <r>
      <t xml:space="preserve">Subject Content:
</t>
    </r>
    <r>
      <rPr>
        <sz val="10"/>
        <color theme="1"/>
        <rFont val="Arial"/>
        <family val="2"/>
      </rPr>
      <t xml:space="preserve">• derive and apply formulae to calculate and solve problems involving: perimeter and area of triangles, parallelograms, trapezia, volume of cuboids (including cubes) and other prisms (including cylinders)
• calculate and solve problems involving: perimeters of 2-D shapes (including circles), areas of circles and composite shapes     </t>
    </r>
    <r>
      <rPr>
        <b/>
        <sz val="10"/>
        <color theme="1"/>
        <rFont val="Arial"/>
        <family val="2"/>
      </rPr>
      <t xml:space="preserve">                                                        Develop fluency:
</t>
    </r>
    <r>
      <rPr>
        <sz val="10"/>
        <color theme="1"/>
        <rFont val="Arial"/>
        <family val="2"/>
      </rPr>
      <t>• use language and properties precisely to analyse numbers, algebraic expressions, 2-D and 3-D shapes, probability and statistics.
Subject Content:
• calculate and solve problems involving: perimeters of 2-D shapes (including circles), areas of circles and composite shapes
• change freely between related standard units [for example time, length, area, volume/capacity, mass]
• derive and apply formulae to calculate and solve problems involving: perimeter and area of triangles, parallelograms, trapezia, volume of cuboids (including cubes) and other prisms (including cylinders)</t>
    </r>
    <r>
      <rPr>
        <b/>
        <sz val="10"/>
        <color theme="1"/>
        <rFont val="Arial"/>
        <family val="2"/>
      </rPr>
      <t xml:space="preserve">
</t>
    </r>
  </si>
  <si>
    <t>Foundation Methods Booklet: 44, 45, 46, 47, 48</t>
  </si>
  <si>
    <t>548 - Perimeter (1)  549 - Perimeter (2)  550 - Perimeter (3)  551 - Perimeter (4)  552 - Perimeter (5)</t>
  </si>
  <si>
    <t xml:space="preserve">Estimate the length of a table. Why is it not sensible to estimate the table length in mm?
Big = length to be covered, small = material/object to cover, big/small to find how much of something is needed to cover
Round down if trying to fit exact amount
Round up if needing to buy more materials
NB. Don’t include circles at this point
Students could tick off lengths as they form the expression to ensure they have included all lengths
</t>
  </si>
  <si>
    <t xml:space="preserve">553 - Counting squares 554 - Rectangles         555 - Compound Shapes                        556 - Parallelograms    557 - Triangles (1)       558 - Triangles (2)       559 - Trapezium </t>
  </si>
  <si>
    <t xml:space="preserve">Students should always write out the formula in words, then letters, then substitute in. The more they copy down the formula the more they will remember them
Area of trapezium song!
Split the shape and re-draw the different shapes. Find all missing lengths.
Horizontal and vertical lengths could be highlighted in different colours to make it very clear which number needs to be subtracted from the larger one
1. Check units, 2. Find area of big, 3. Find area of small, 4.big/small, 5. Round up?, 6. Find price?
 Round down if trying to fit exact amount
Round up if needing to buy more materials
Could include discounts to extend for higher ability
</t>
  </si>
  <si>
    <t>measure and calculate the perimeter of composite rectilinear shapes in centimetres and metres [Year 5]</t>
  </si>
  <si>
    <t xml:space="preserve"> Pupils calculate the perimeter of rectangles and related composite shapes, including using the relations of perimeter or area to find unknown lengths. Missing measures questions such as these can be expressed algebraically, for example 4 + 2b = 20 for a rectangle of sides 2 cm and b cm and perimeter of 20cm. [Year 5]</t>
  </si>
  <si>
    <t>recognise when it is possible to use formulae for area and volume of shapes [Year 6]</t>
  </si>
  <si>
    <t>Indicate given values on a scale, including decimal values.</t>
  </si>
  <si>
    <t xml:space="preserve">Shapes involving missing lengths can result in incorrect answers. Encourage labelling of all lengths before starting a shape question. </t>
  </si>
  <si>
    <t>Convert units of measurement, mainly kilometres, metres, centimetres, millimetres</t>
  </si>
  <si>
    <t xml:space="preserve">Students often confuse perimeter and area, so once both of these topics have been covered, give them a mix. </t>
  </si>
  <si>
    <t>Collecting like terms</t>
  </si>
  <si>
    <t>Solve simple equations</t>
  </si>
  <si>
    <t xml:space="preserve">Finding the perimeter of compound shapes with missing sides. </t>
  </si>
  <si>
    <t xml:space="preserve">Linking perimeter with multi-step real life problems such as fencing around a field. If the fencing costs $x per pack, and you get 10m of fencing in a pack, how much will it cost to fence this field. </t>
  </si>
  <si>
    <t>Use perimeter with solving equations, when given the perimeter and length of sides in terms of x, find the length of each side.</t>
  </si>
  <si>
    <t xml:space="preserve">Use worded, real life scenarios such as plant feed covering a garden, how many packs do I need to buy to cover a compound shape garden. </t>
  </si>
  <si>
    <t xml:space="preserve">Mix up measures so that students have to convert. </t>
  </si>
  <si>
    <t xml:space="preserve">Perimeter, centimetres, metres, millimetres, inches. </t>
  </si>
  <si>
    <t xml:space="preserve">Area, surface area, parallelogram, trapezium, centimetres, metres, millimetres, inches. </t>
  </si>
  <si>
    <r>
      <t xml:space="preserve">Develop fluency:
• </t>
    </r>
    <r>
      <rPr>
        <sz val="10"/>
        <color theme="1"/>
        <rFont val="Arial"/>
        <family val="2"/>
      </rPr>
      <t>use language and properties precisely to analyse numbers, algebraic expressions, 2-D and 3-D shapes, probability and statistics.</t>
    </r>
    <r>
      <rPr>
        <b/>
        <sz val="10"/>
        <color theme="1"/>
        <rFont val="Arial"/>
        <family val="2"/>
      </rPr>
      <t xml:space="preserve">
Subject Content:
</t>
    </r>
    <r>
      <rPr>
        <sz val="10"/>
        <color theme="1"/>
        <rFont val="Arial"/>
        <family val="2"/>
      </rPr>
      <t>• calculate and solve problems involving: perimeters of 2-D shapes (including circles), areas of circles and composite shapes 
• derive and illustrate properties of triangles, quadrilaterals, circles, and other plane figures [for example, equal lengths and angles] using appropriate language and technologies</t>
    </r>
  </si>
  <si>
    <t>Foundation Methods Booklet: 49, 50</t>
  </si>
  <si>
    <t>534 - Circumference of a circle (1)                535 - Circumference of a circle (2)                536 - Circumference of a circle (3)               538 - Circumference of a circel (5) (this is probably an ext)      539 - Area of a circle (1)                540 - Area of a circle (2)                541 - Area of a circle (3)                543 - Area of a circle (5)                544 - Arc length (1) 545 - Arc length (2) 546 - Area of a sector (1)</t>
  </si>
  <si>
    <t xml:space="preserve"> Skills check to identify diameter and radius of a range of different size circles
Emphasis the need to learn the formulae.
Students can use the rhyme ‘Cherry pie’s delicious’ and ‘Apple pies are too’ to help remember. 
Students will need to be taught where to find the π button on their calculator. 
Students should be aware that they could be asked to leave their answer in terms of π and should therefore practice non-calculator questions too. 
Students should be aware of the units of their answers. Students should know how to calculate both circumference and area when given either a radius or a diameter.
Students can use DrC to set out working out which requires students to always identify D=diameter, r=radius, C=πD
Students can use the rhyme ‘Cherry pie’s delicious’ and ‘Apple pies are too’ to help remember.
Students can use DrA to set out working out which requires students to always identify D=diameter, r=radius, A= πr2
Students should be taught how to use their calculator effectively – either by entering everything in one go or by using the ANS key. 
</t>
  </si>
  <si>
    <t>Illustrate and name parts of circles, including radius, diameter and circumference and know that the diameter is twice the radius [Year 6]</t>
  </si>
  <si>
    <t>Diameter and radius are often confused</t>
  </si>
  <si>
    <t>Solve equations involving division and squared terms (not solving quadratic by)</t>
  </si>
  <si>
    <t>Recollection of which formula to use for area vs circumference is often poor</t>
  </si>
  <si>
    <t>Label parts of a circle (after covered in lesson)</t>
  </si>
  <si>
    <r>
      <t>Some pupils will work out (π x r)</t>
    </r>
    <r>
      <rPr>
        <vertAlign val="superscript"/>
        <sz val="10"/>
        <color rgb="FF000000"/>
        <rFont val="Arial"/>
        <family val="2"/>
      </rPr>
      <t>2</t>
    </r>
    <r>
      <rPr>
        <sz val="10"/>
        <color rgb="FF000000"/>
        <rFont val="Arial"/>
        <family val="2"/>
      </rPr>
      <t xml:space="preserve"> when finding the area of a circle.</t>
    </r>
  </si>
  <si>
    <t>Substitution into simple formulae that involve squaring</t>
  </si>
  <si>
    <t xml:space="preserve">When finding the circumference of parts of circles student may forget to add on the diameter at the end. </t>
  </si>
  <si>
    <t>Area of simple 2D shapes</t>
  </si>
  <si>
    <t>Some pupils may not include the lengths of the radii when calculating the perimeter of an arc.</t>
  </si>
  <si>
    <t>Coverage area problems</t>
  </si>
  <si>
    <t xml:space="preserve">Students may round their answer too soon and not use the ANS key on their calculators correctly. </t>
  </si>
  <si>
    <t>Calculate the radius/diameter given the area/circumference.</t>
  </si>
  <si>
    <t>Find the angle of a sector given its arc length or sector area.</t>
  </si>
  <si>
    <t>Jenny writes that ‘Diameter = 2 x radius’. Kenny writes that ‘Radius = 2 x diameter’. Who is correct?</t>
  </si>
  <si>
    <t>Convince me C = 2πr = πd.</t>
  </si>
  <si>
    <r>
      <rPr>
        <i/>
        <sz val="11"/>
        <color theme="1"/>
        <rFont val="Arial"/>
        <family val="2"/>
      </rPr>
      <t>What is wrong with this statement? How can you correct it? ‘The area of a circle with radius 7cm is approximately 441cm</t>
    </r>
    <r>
      <rPr>
        <i/>
        <vertAlign val="superscript"/>
        <sz val="11"/>
        <color theme="1"/>
        <rFont val="Arial"/>
        <family val="2"/>
      </rPr>
      <t>2</t>
    </r>
    <r>
      <rPr>
        <i/>
        <sz val="11"/>
        <color theme="1"/>
        <rFont val="Arial"/>
        <family val="2"/>
      </rPr>
      <t xml:space="preserve"> because (3 x 7)</t>
    </r>
    <r>
      <rPr>
        <i/>
        <vertAlign val="superscript"/>
        <sz val="11"/>
        <color theme="1"/>
        <rFont val="Arial"/>
        <family val="2"/>
      </rPr>
      <t>2</t>
    </r>
    <r>
      <rPr>
        <i/>
        <sz val="11"/>
        <color theme="1"/>
        <rFont val="Arial"/>
        <family val="2"/>
      </rPr>
      <t xml:space="preserve"> = 441.</t>
    </r>
  </si>
  <si>
    <r>
      <t xml:space="preserve">Convince me the area of a semi-circle = </t>
    </r>
    <r>
      <rPr>
        <sz val="11"/>
        <color theme="1"/>
        <rFont val="Arial"/>
        <family val="2"/>
      </rPr>
      <t>Πd</t>
    </r>
    <r>
      <rPr>
        <vertAlign val="superscript"/>
        <sz val="11"/>
        <color theme="1"/>
        <rFont val="Arial"/>
        <family val="2"/>
      </rPr>
      <t>2</t>
    </r>
    <r>
      <rPr>
        <sz val="11"/>
        <color theme="1"/>
        <rFont val="Arial"/>
        <family val="2"/>
      </rPr>
      <t>/4</t>
    </r>
  </si>
  <si>
    <t>Show me a sector with area 25π.  And another. And another …</t>
  </si>
  <si>
    <t>Area, circumference, perimeter, formula, length, width, measurement, circle, segment, arc, sector, cylinder, circumference, radius, diameter, pi, accuracy</t>
  </si>
  <si>
    <r>
      <t xml:space="preserve">Develop fluency:
</t>
    </r>
    <r>
      <rPr>
        <sz val="10"/>
        <color theme="1"/>
        <rFont val="Arial"/>
        <family val="2"/>
      </rPr>
      <t>• use language and properties precisely to analyse numbers, algebraic expressions, 2-D and 3-D shapes, probability and statist</t>
    </r>
    <r>
      <rPr>
        <b/>
        <sz val="10"/>
        <color theme="1"/>
        <rFont val="Arial"/>
        <family val="2"/>
      </rPr>
      <t xml:space="preserve">ics.
Subject Content:
</t>
    </r>
    <r>
      <rPr>
        <sz val="10"/>
        <color theme="1"/>
        <rFont val="Arial"/>
        <family val="2"/>
      </rPr>
      <t>• change freely between related standard units [for example time, length, area,volume/capacity, mass]
• derive and apply formulae to calculate and solve problems involving: perimeter and area of triangles, parallelograms, trapezia, volume of cuboids (including cubes) and other prisms (including cylinders)
• use the properties of faces, surfaces, edges and vertices of cubes, cuboids, prisms,cylinders, pyramids, cones and spheres to solve problems in 3-D</t>
    </r>
  </si>
  <si>
    <t>Convert units of area – covered previously</t>
  </si>
  <si>
    <t xml:space="preserve">Students often confuse surface area and volume. When both topics are covered, check this by giving them mixed exercises. </t>
  </si>
  <si>
    <t>Find area of simple 2D shapes and circles</t>
  </si>
  <si>
    <t>Students often forget to add all faces together when finding surface area e.g. forgetting to add the circular face of a hemisphere onto the curved face</t>
  </si>
  <si>
    <t>Identify and name common solids: cube, cuboid, prism, pyramid, cylinder, cone, sphere, pyramid</t>
  </si>
  <si>
    <t>Match nets with 3D shapes</t>
  </si>
  <si>
    <t xml:space="preserve">Consider how many smaller boxes fit into a larger box. </t>
  </si>
  <si>
    <t xml:space="preserve">Use practical examples of moving liquid from one container to another. </t>
  </si>
  <si>
    <t xml:space="preserve">Use examples with mixed measurement. </t>
  </si>
  <si>
    <t xml:space="preserve">Volume, centimetres, metres, millimetres, inches, prism. </t>
  </si>
  <si>
    <t>Foundation Methods Booklet: 51, 52</t>
  </si>
  <si>
    <t>567 - Counting cubes                    568 - Cubiods (1)  569 - Cuboids (2)    570 - Prisims (1)      571 - Prisims (2)     572 - Cylinders (1)  573 - Cylinders (2)  574 - Cylinders (3)  576 - Cones (1)      577 - Cones (2)      579 - Recetangular based pyramid        580 - Spheres (1)    581 - Spheres (2)   582 - Compound Volume</t>
  </si>
  <si>
    <t xml:space="preserve">Start from nets on square paper and count squares. Progress to drawing out each face and calculating the area of them. 
Find the area of one face (cross-section), then multiply by the height. 
Re-draw as separate shapes, fill in all missing measurements.
1. Check units, 2. find volumes, 3. big/small, 4. Find price
Students need to remember that 1000cm3 = 1 litre
</t>
  </si>
  <si>
    <t>584 - Surface Area of Cuboids                      585 - Surface Area of Prisms                         586 - Surface Area of cylinders                       587 - Surface Area of cones                           588 - Surface Area of Spheres                       589 - Surface Area (multi-step) (1)             590 - Surface Area (multi-step) (2)</t>
  </si>
  <si>
    <t>Label cuboids T&amp;B (top and bottom), S&amp;S (side and side), F&amp;B (front and back) and calculator sides separately then add together to find total surface area. 
Make a cylinder out of a sheet of paper to allow students to see why the 3rd face on a cylinder is a rectangle and that its length is the circumference of the circles at the end.
 Students should draw out each 2D face when calculating surface area.</t>
  </si>
  <si>
    <t>Pupils use angle sum facts and other properties to make deductions about missing angles and relate these to missing number problems [Year 5]</t>
  </si>
  <si>
    <r>
      <t xml:space="preserve">Reason mathematically:
</t>
    </r>
    <r>
      <rPr>
        <sz val="10"/>
        <color theme="1"/>
        <rFont val="Arial"/>
        <family val="2"/>
      </rPr>
      <t>• begin to reason deductively in geometry, number and algebra, including using geometrical constructions</t>
    </r>
    <r>
      <rPr>
        <b/>
        <sz val="10"/>
        <color theme="1"/>
        <rFont val="Arial"/>
        <family val="2"/>
      </rPr>
      <t xml:space="preserve">
Subject Content:
</t>
    </r>
    <r>
      <rPr>
        <sz val="10"/>
        <color theme="1"/>
        <rFont val="Arial"/>
        <family val="2"/>
      </rPr>
      <t>• draw and measure line segments and angles in geometric figures, including interpreting scale drawings
• describe, sketch and draw using conventional terms and notations: points, lines, parallel lines, perpendicular lines, right angles, regular polygons, and other polygons that are reflectively and rotationally symmetric
• use the standard conventions for labelling the sides and angles of triangle ABC, and know and use the criteria for congruence of triangles
• derive and illustrate properties of triangles, quadrilaterals, circles, and other plane figures [for example, equal lengths and angles] using appropriate language and technologies
• apply the properties of angles at a point, angles at a point on a straight line, vertically opposite angles
• understand and use the relationship between parallel lines and alternate and corresponding angles
• derive and use the sum of angles in a triangle and use it to deduce the angle sum in any polygon, and to derive properties of regular polygons
• apply angle facts, triangle congruence, similarity and properties of quadrilaterals to derive results about angles and sides, including Pythagoras’ Theorem, and use known results to obtain simple proofs</t>
    </r>
  </si>
  <si>
    <t>Foundation Methods Booklet: 54-56, 57</t>
  </si>
  <si>
    <t>455 - Types of Angles                   456 - Naming side &amp; angles                    457 - Estimating angles                    458 - Measuring angles (1)               459 - Measuring angles (2)               460 - Measuring angles (3)               461 - Drawing angles                    477 - Angles on a straight line (1)        478 - Angles on a straight line (2)        812 - Angles around a point (1)              813 - Angles around a point (2)              814 - Angles around a point  (3)             479 - Angles around a point (summary)   480 - Vertically opposite angles      481 - Alternate angles                    482 - Co-interior angles                    483 - Corresponding angles                    485 - Angles in triangles (1)            486 - Angles in triangles (2)           487 - Angles in triangles (3)            488 - Multi-step angles problems (1)  561 - Interior angles in polygons (1)        562 - Interior angles in polygons (2)       563 - Exterior angles in polygons (1)        564 - Exterior angles in polygons (2)        565 - Angles in polygons using algebra</t>
  </si>
  <si>
    <t xml:space="preserve">Identify by pairs of equal angles, pairs of equal sides and pairs of parallel sides. 
Using the angle fact: “Angles in a triangle add up to 180°” – get students to copy sentence exactly.
Use examples where right-angle is shown and one other angle given.
Use examples where 1) ‘top’ angle is to be found and where 2) ‘base’ angle is to be found. 
Use questions which require using side/angle properties for a combination of right-angled, equilateral and isosceles triangles.
Know pairs of equal angles, e.g. kites, and solve problems with more than one missing angle where both are given in terms of x.
Emphasise that a line with ‘&gt;’ and a line with ‘&gt;&gt;’ are not parallel to each other (e.g. on a rectangle).
SENTENCES TO USE:
- Angles around a point add up to 360°
- Angles on a straight line add up to 180°
- Vertically opposite angles are equal
- Alternate angles are equal
- Corresponding angles are equal
- Co-interior angles add up to 180°
Students should a Maths &amp; Reason table to give a sentence for each line of working out done
Memory aids may be useful, such as ‘Zalternate’ and ‘Forresponding’
Pupils may look for a ‘Z’ angle but must write given angle fact as ‘reason’
Pupils may look for a ‘F’ angle but must write given angle fact as ‘reason’
Pupils may look for a ‘C’ angle but must write given angle fact as ‘reason’
Use questions with combination of all five angle facts plus angles in triangles
Pupils should give a ‘reason’ (e.g. write the appropriate angle fact) after every step in their working out
</t>
  </si>
  <si>
    <t>563 - Exterior angles in polygons (1)
564 - Exterior angles in polygons (2)
565 - Angles in polygons using algebra
561 - Interior angles in polygons (1)
562 - Interior angles in polygons (2)</t>
  </si>
  <si>
    <t xml:space="preserve">The sum of the interior angles of an n-sided polygon (use formula)
- The sum of the exterior angles of any polygon is 360
- The sum of an interior and exterior angle is 180
Emphasis regular means all sides AND angles are the same. If they are all the same, then how can we find one?
Opportunity to investigate:
- Draw triangles inside the polygon, and get students to make the link between how many triangles and how many sides leads them to the formula
- Use the fact that interior + exterior = 180 since angles on a straight line, to work out the size of one exterior angle, then add together to get the total of exterior angles.
</t>
  </si>
  <si>
    <t>Special case of triangle that is both right-angled and isosceles</t>
  </si>
  <si>
    <t>Pupils may identify the base angles incorrectly if the  isosceles triangle is not drawn ‘horizontally’</t>
  </si>
  <si>
    <t>A line of symmetry can be used to show that base angles of an isosceles triangle are equal</t>
  </si>
  <si>
    <t>Some exam question diagrams are deliberately drawn inaccurately and some pupils may make incorrect assumptions based on how the diagram looks – they should look for the symbols, labels and information in the question</t>
  </si>
  <si>
    <t>Name all quadrilaterals that have a specific property</t>
  </si>
  <si>
    <t>Pupils may believe that all polygons are regular.</t>
  </si>
  <si>
    <t>Problems where students have to find the number of sides given an interior or exterior angle.</t>
  </si>
  <si>
    <t>Problems where two or three shapes are meeting at a vertex and you have to find the size of the missing angle</t>
  </si>
  <si>
    <t>Regular, irregular, interior, exterior, polygon, congruent, sum</t>
  </si>
  <si>
    <r>
      <t>Reason Mathematically:
•</t>
    </r>
    <r>
      <rPr>
        <sz val="10"/>
        <color theme="1"/>
        <rFont val="Arial"/>
        <family val="2"/>
      </rPr>
      <t xml:space="preserve"> extend and formalise their knowledge of ratio and proportion in working with measures and geometry, and in formulating proportional relations algebraically</t>
    </r>
    <r>
      <rPr>
        <b/>
        <sz val="10"/>
        <color theme="1"/>
        <rFont val="Arial"/>
        <family val="2"/>
      </rPr>
      <t xml:space="preserve">
Subject Content:
</t>
    </r>
    <r>
      <rPr>
        <sz val="10"/>
        <color theme="1"/>
        <rFont val="Arial"/>
        <family val="2"/>
      </rPr>
      <t>• use compound units such as speed, unit pricing and density to solve problems
• understand and use place value for decimals, measures and integers of any size
• use standard units of mass, length, time, money and other measures, including with decimal quantities
• round numbers and measures to an appropriate degree of accuracy
• change freely between related standard units [for example time, length, area, volume/capacity, mass]</t>
    </r>
  </si>
  <si>
    <t>• use all four operations to solve problems involving measure [for example, length, mass, volume, money] using decimal notation, including scaling. [Year 5]</t>
  </si>
  <si>
    <t>solve problems involving the calculation and conversion of units of measure, using decimal notation up to three decimal places where appropriate     [Year 6]</t>
  </si>
  <si>
    <t>use, read, write and convert between standard units, converting measurements of length, mass, volume and time from a smaller unit of measure to a larger unit, and
vice versa, using decimal notation to up to three decimal places [Year 6]</t>
  </si>
  <si>
    <t>convert between miles and kilometres [Year 6]</t>
  </si>
  <si>
    <t>Foundation Methods Booklet: 29, 30, 31</t>
  </si>
  <si>
    <t>716 - Speed (1)       717 - Speed (2)      718 - Speed (3)      719 - Speed (4)      720 - Speed (5)      721 - Speed (6)      722 - Speed (7)</t>
  </si>
  <si>
    <t xml:space="preserve">Use the formula triangle DuSTy. Include questions which involve setting up a timeline and doing more than one calculation and interpretation of the answer. Ensure students are familiar with different notations for speed, e.g. m/s or ms-1.
Make sure students can use non-calculator and calculator methods
change m/s to km/h and vice versa
e.g. 72km/h
72 km = 1 hour
72km = 60 mins
72000m = 3600secs (divide both sides by 3600)
20m = 1 sec 
20m/s
</t>
  </si>
  <si>
    <t>725 - Denisty (1)          726 - Denisty (2)          727 - Density (3)          728 - Density (4)         729 - Denisty (5)          730 - Density (6)</t>
  </si>
  <si>
    <t>Use the formula triangle MeDiVa</t>
  </si>
  <si>
    <t xml:space="preserve">734 - Pressure (1)        735 - Pressure (2)       736 - Pressure (3)      </t>
  </si>
  <si>
    <t>Use the formula triangle FiliPA.
Watch out for conversions for units of area</t>
  </si>
  <si>
    <t>Convert between units of measure</t>
  </si>
  <si>
    <t xml:space="preserve">Help students recognise the problem they are trying to solve by the unit measurement given, e.g. km/h is a unit of speed as it is speed divided by time. The distance needs to be in km and the time needs to be in hours. </t>
  </si>
  <si>
    <t>Kilometres, metres, centimetres, millimetres</t>
  </si>
  <si>
    <t>When converting between times and units, some pupils may base their working on 100 minutes = 1 hour.</t>
  </si>
  <si>
    <t>Litres, millilitres</t>
  </si>
  <si>
    <t>Kilograms, grams</t>
  </si>
  <si>
    <t>Change a 12-hour clock time to 24-hour clock time and vice versa</t>
  </si>
  <si>
    <t>Convert between units of  time</t>
  </si>
  <si>
    <t>Minutes to hours (decimal hours)</t>
  </si>
  <si>
    <t>Hours to minutes</t>
  </si>
  <si>
    <t>Which is the faster speed: 60km/h or 10m/s? Explain why.</t>
  </si>
  <si>
    <r>
      <t>Which is the greatest density: 0.65g/cm</t>
    </r>
    <r>
      <rPr>
        <vertAlign val="superscript"/>
        <sz val="11"/>
        <color theme="1"/>
        <rFont val="Calibri"/>
        <family val="2"/>
        <scheme val="minor"/>
      </rPr>
      <t>3</t>
    </r>
    <r>
      <rPr>
        <sz val="11"/>
        <color theme="1"/>
        <rFont val="Calibri"/>
        <family val="2"/>
        <scheme val="minor"/>
      </rPr>
      <t xml:space="preserve"> or 650kg/m</t>
    </r>
    <r>
      <rPr>
        <vertAlign val="superscript"/>
        <sz val="11"/>
        <color theme="1"/>
        <rFont val="Calibri"/>
        <family val="2"/>
        <scheme val="minor"/>
      </rPr>
      <t>3</t>
    </r>
    <r>
      <rPr>
        <sz val="11"/>
        <color theme="1"/>
        <rFont val="Calibri"/>
        <family val="2"/>
        <scheme val="minor"/>
      </rPr>
      <t>?  Convince me.</t>
    </r>
  </si>
  <si>
    <t>Compound measures, units, density, pressure, speed, proportional.</t>
  </si>
  <si>
    <r>
      <t xml:space="preserve">Reason Mathematically:
• </t>
    </r>
    <r>
      <rPr>
        <sz val="10"/>
        <color theme="1"/>
        <rFont val="Arial"/>
        <family val="2"/>
      </rPr>
      <t xml:space="preserve">explore what can and cannot be inferred in statistical and probabilistic settings, and begin to express their arguments formally.
</t>
    </r>
    <r>
      <rPr>
        <b/>
        <sz val="10"/>
        <color theme="1"/>
        <rFont val="Arial"/>
        <family val="2"/>
      </rPr>
      <t xml:space="preserve">Subject Content: </t>
    </r>
    <r>
      <rPr>
        <sz val="10"/>
        <color theme="1"/>
        <rFont val="Arial"/>
        <family val="2"/>
      </rPr>
      <t xml:space="preserve">
• describe, interpret and compare observed distributions of a single variable through: appropriate graphical representation involving discrete, continuous and grouped data; and appropriate measures of central tendency (mean, mode, median) and spread (range, consideration of outliers)</t>
    </r>
  </si>
  <si>
    <t>none</t>
  </si>
  <si>
    <t>392 - Types of data (1)
393 - Types of data (2)
394 - Census, sampling &amp; bias
395 - Random sampling
396 to 398 - Stratified random sampling (1) to (3)
399 - Surveys &amp; questionnaires (1)
400 - Surveys &amp; questionnaires (2)</t>
  </si>
  <si>
    <t xml:space="preserve">Discussion
Continuous data is measured, e.g. length, weight, and discrete data can be counted, e.g. number of shoes
Simple MWB activity – no practice required
Students could pick the scenario/experiment
Three headings in table: ‘option’, tally and frequency/total
Use examples for both quantitative and qualitative data
Cross off items as you go along
</t>
  </si>
  <si>
    <t xml:space="preserve">Discussion 
e.g. timing, location and question types could all introduce bias
Discuss sample size and mention that a census is the whole population (the UK census takes place every 10 years in a year ending with a 1 – the next one is due in 2021).
</t>
  </si>
  <si>
    <t>·        Times tables</t>
  </si>
  <si>
    <t>Concept of an unbiased sample may be difficult for some pupils to understand</t>
  </si>
  <si>
    <t>·        List different types of data that can be collected and where they can be collected from</t>
  </si>
  <si>
    <t>·     Match up activity:</t>
  </si>
  <si>
    <t>-    primary or secondary</t>
  </si>
  <si>
    <t>-    quantitative or qualitative</t>
  </si>
  <si>
    <t>-    discrete or continuous</t>
  </si>
  <si>
    <r>
      <t>·</t>
    </r>
    <r>
      <rPr>
        <sz val="7"/>
        <color rgb="FF000000"/>
        <rFont val="Times New Roman"/>
        <family val="1"/>
      </rPr>
      <t xml:space="preserve">     </t>
    </r>
    <r>
      <rPr>
        <b/>
        <sz val="8"/>
        <color rgb="FF000000"/>
        <rFont val="Calibri"/>
        <family val="2"/>
        <scheme val="minor"/>
      </rPr>
      <t xml:space="preserve">END OF TERM PROJECT: Plan and conduct an investigation by considering: </t>
    </r>
  </si>
  <si>
    <r>
      <t>a)</t>
    </r>
    <r>
      <rPr>
        <b/>
        <sz val="7"/>
        <color rgb="FF000000"/>
        <rFont val="Times New Roman"/>
        <family val="1"/>
      </rPr>
      <t xml:space="preserve">       </t>
    </r>
    <r>
      <rPr>
        <b/>
        <sz val="8"/>
        <color rgb="FF000000"/>
        <rFont val="Calibri"/>
        <family val="2"/>
        <scheme val="minor"/>
      </rPr>
      <t>data to be collected (including what format, e.g. grouped or ungrouped)</t>
    </r>
  </si>
  <si>
    <r>
      <t>b)</t>
    </r>
    <r>
      <rPr>
        <b/>
        <sz val="7"/>
        <color rgb="FF000000"/>
        <rFont val="Times New Roman"/>
        <family val="1"/>
      </rPr>
      <t xml:space="preserve">       </t>
    </r>
    <r>
      <rPr>
        <b/>
        <sz val="8"/>
        <color rgb="FF000000"/>
        <rFont val="Calibri"/>
        <family val="2"/>
        <scheme val="minor"/>
      </rPr>
      <t>who data is collected from</t>
    </r>
  </si>
  <si>
    <r>
      <t>c)</t>
    </r>
    <r>
      <rPr>
        <b/>
        <sz val="7"/>
        <color rgb="FF000000"/>
        <rFont val="Times New Roman"/>
        <family val="1"/>
      </rPr>
      <t xml:space="preserve">       </t>
    </r>
    <r>
      <rPr>
        <b/>
        <sz val="8"/>
        <color rgb="FF000000"/>
        <rFont val="Calibri"/>
        <family val="2"/>
        <scheme val="minor"/>
      </rPr>
      <t xml:space="preserve">statistical analysis required </t>
    </r>
  </si>
  <si>
    <r>
      <t>d)</t>
    </r>
    <r>
      <rPr>
        <sz val="7"/>
        <color rgb="FF000000"/>
        <rFont val="Times New Roman"/>
        <family val="1"/>
      </rPr>
      <t xml:space="preserve">       </t>
    </r>
    <r>
      <rPr>
        <b/>
        <sz val="8"/>
        <color rgb="FF000000"/>
        <rFont val="Calibri"/>
        <family val="2"/>
        <scheme val="minor"/>
      </rPr>
      <t>how bias could be minimised</t>
    </r>
  </si>
  <si>
    <t>Introduce to random and stratified sampling</t>
  </si>
  <si>
    <t>Data, primary, secondary, quantitative, qualitative, discrete, continuous, grouped, sample, population, bias.</t>
  </si>
  <si>
    <t>Foundation Methods Booklet: 72</t>
  </si>
  <si>
    <t>404 - Mode
409 - Median
405 to 408 - Mean (1) to (4)
410 - Range
413 - Selecting appropriate averages
419 to 421 - Averages &amp; range (problem solving) (1) tp (3)</t>
  </si>
  <si>
    <t xml:space="preserve">“Mode is the most”
“Median is the middle” when numbers are in order
“Mean is all the numbers added together and divided by how many there are”
“Range is biggest subtract smallest”
Use ‘copy and complete’ sentences to model how to phrase answers
e.g. The mean can be affected by very large or very small numbers, but not the median
</t>
  </si>
  <si>
    <t>Foundation Methods Booklet: 73</t>
  </si>
  <si>
    <t>402 - Grouped frequency tables (discrete)
403 - Grouped frequency tables (continuous)
414 - Range from frequency tables
415 - Mode from frequency tables
416 - Median from frequency tables
417 - Mean from frequency tables (1)
418 - Mean from frequency tables (2)</t>
  </si>
  <si>
    <t xml:space="preserve">Add cumulative frequency column to table; find total frequency ÷ 2; identify group that contains this number
Add ‘number x frequency’ column; find total of this column; find total frequency; divide
Identify greatest and least values and subtract
Identify the class interval with the ‘most’, i.e. highest frequency
Add cumulative frequency column; find total frequency ÷ 2; identify class interval that contains this number
Add ‘midpoint’ column and ‘midpoint x frequency’ column; find total of ‘mid x f’ column; find total f; divide
Emphasise why this is only an estimate
Identify greatest and least values and subtract
</t>
  </si>
  <si>
    <t>·     Adding, subtracting, multiplying, dividing</t>
  </si>
  <si>
    <r>
      <t>-</t>
    </r>
    <r>
      <rPr>
        <sz val="7"/>
        <color rgb="FF000000"/>
        <rFont val="Times New Roman"/>
        <family val="1"/>
      </rPr>
      <t xml:space="preserve">    </t>
    </r>
    <r>
      <rPr>
        <sz val="8"/>
        <color rgb="FF000000"/>
        <rFont val="Calibri"/>
        <family val="2"/>
        <scheme val="minor"/>
      </rPr>
      <t>If using a calculator to work out the mean, some students may not use the = sign or brackets correctly. E.g. working out the mean of 2, 3, 4 and 5 as 2 + 3 + 4 + 5 ÷ 4 = 10.25.</t>
    </r>
  </si>
  <si>
    <t>·     Match up definitions for averages and range</t>
  </si>
  <si>
    <r>
      <t>-</t>
    </r>
    <r>
      <rPr>
        <sz val="7"/>
        <color rgb="FF000000"/>
        <rFont val="Times New Roman"/>
        <family val="1"/>
      </rPr>
      <t xml:space="preserve">    </t>
    </r>
    <r>
      <rPr>
        <sz val="8"/>
        <color rgb="FF000000"/>
        <rFont val="Calibri"/>
        <family val="2"/>
        <scheme val="minor"/>
      </rPr>
      <t>Some pupils may think the average is always the middle number.</t>
    </r>
  </si>
  <si>
    <r>
      <t>-</t>
    </r>
    <r>
      <rPr>
        <sz val="7"/>
        <color rgb="FF000000"/>
        <rFont val="Times New Roman"/>
        <family val="1"/>
      </rPr>
      <t xml:space="preserve">    </t>
    </r>
    <r>
      <rPr>
        <sz val="8"/>
        <color rgb="FF000000"/>
        <rFont val="Calibri"/>
        <family val="2"/>
        <scheme val="minor"/>
      </rPr>
      <t>Some pupils may think that the mean must be a whole number.</t>
    </r>
  </si>
  <si>
    <r>
      <t>-</t>
    </r>
    <r>
      <rPr>
        <sz val="7"/>
        <color rgb="FF000000"/>
        <rFont val="Times New Roman"/>
        <family val="1"/>
      </rPr>
      <t xml:space="preserve">    </t>
    </r>
    <r>
      <rPr>
        <sz val="8"/>
        <color rgb="FF000000"/>
        <rFont val="Calibri"/>
        <family val="2"/>
        <scheme val="minor"/>
      </rPr>
      <t>Some pupils may not realise that the mean must lie within the range of the data set.</t>
    </r>
  </si>
  <si>
    <r>
      <t>-</t>
    </r>
    <r>
      <rPr>
        <sz val="7"/>
        <color rgb="FF000000"/>
        <rFont val="Times New Roman"/>
        <family val="1"/>
      </rPr>
      <t xml:space="preserve">    </t>
    </r>
    <r>
      <rPr>
        <sz val="8"/>
        <color rgb="FF000000"/>
        <rFont val="Calibri"/>
        <family val="2"/>
        <scheme val="minor"/>
      </rPr>
      <t>Some pupils may think that a range is a type of average.</t>
    </r>
  </si>
  <si>
    <r>
      <t>-</t>
    </r>
    <r>
      <rPr>
        <sz val="7"/>
        <color rgb="FF000000"/>
        <rFont val="Times New Roman"/>
        <family val="1"/>
      </rPr>
      <t xml:space="preserve">    </t>
    </r>
    <r>
      <rPr>
        <sz val="8"/>
        <color rgb="FF000000"/>
        <rFont val="Calibri"/>
        <family val="2"/>
        <scheme val="minor"/>
      </rPr>
      <t>Some pupils may think that a set of data with an even number of items has two values for the median rather than their midpoint.</t>
    </r>
  </si>
  <si>
    <t>•Some pupils may not write the data in order before finding the median.</t>
  </si>
  <si>
    <r>
      <t>-</t>
    </r>
    <r>
      <rPr>
        <sz val="7"/>
        <color rgb="FF000000"/>
        <rFont val="Times New Roman"/>
        <family val="1"/>
      </rPr>
      <t xml:space="preserve">    </t>
    </r>
    <r>
      <rPr>
        <sz val="8"/>
        <color rgb="FF000000"/>
        <rFont val="Calibri"/>
        <family val="2"/>
        <scheme val="minor"/>
      </rPr>
      <t>Students may write down the frequency instead of the interval when finding the mode/modal class.</t>
    </r>
  </si>
  <si>
    <r>
      <t>-</t>
    </r>
    <r>
      <rPr>
        <sz val="7"/>
        <color rgb="FF000000"/>
        <rFont val="Times New Roman"/>
        <family val="1"/>
      </rPr>
      <t xml:space="preserve">    </t>
    </r>
    <r>
      <rPr>
        <sz val="8"/>
        <color rgb="FF000000"/>
        <rFont val="Calibri"/>
        <family val="2"/>
        <scheme val="minor"/>
      </rPr>
      <t>Some pupils may incorrectly estimate the mean by dividing the total by the numbers of groups rather than the total frequency.</t>
    </r>
  </si>
  <si>
    <r>
      <t>·</t>
    </r>
    <r>
      <rPr>
        <sz val="7"/>
        <color rgb="FF000000"/>
        <rFont val="Times New Roman"/>
        <family val="1"/>
      </rPr>
      <t xml:space="preserve">        </t>
    </r>
    <r>
      <rPr>
        <sz val="8"/>
        <color rgb="FF000000"/>
        <rFont val="Calibri"/>
        <family val="2"/>
        <scheme val="minor"/>
      </rPr>
      <t>Given the mean, median and mode of five positive whole numbers, can you find the numbers?</t>
    </r>
  </si>
  <si>
    <r>
      <t>-</t>
    </r>
    <r>
      <rPr>
        <sz val="7"/>
        <color rgb="FF000000"/>
        <rFont val="Times New Roman"/>
        <family val="1"/>
      </rPr>
      <t xml:space="preserve">    </t>
    </r>
    <r>
      <rPr>
        <sz val="8"/>
        <color rgb="FF000000"/>
        <rFont val="Calibri"/>
        <family val="2"/>
        <scheme val="minor"/>
      </rPr>
      <t>Some pupils may incorrectly think that there can only be one modal class.</t>
    </r>
  </si>
  <si>
    <r>
      <t>·</t>
    </r>
    <r>
      <rPr>
        <sz val="7"/>
        <color rgb="FF000000"/>
        <rFont val="Times New Roman"/>
        <family val="1"/>
      </rPr>
      <t xml:space="preserve">        </t>
    </r>
    <r>
      <rPr>
        <sz val="8"/>
        <color rgb="FF000000"/>
        <rFont val="Calibri"/>
        <family val="2"/>
        <scheme val="minor"/>
      </rPr>
      <t xml:space="preserve">Use methods to disprove a statement involving averages, e.g. </t>
    </r>
    <r>
      <rPr>
        <i/>
        <sz val="8"/>
        <color rgb="FF000000"/>
        <rFont val="Calibri"/>
        <family val="2"/>
        <scheme val="minor"/>
      </rPr>
      <t>‘Susan states that the median is 15, she is wrong. Explain why.’</t>
    </r>
  </si>
  <si>
    <t>Some pupils may incorrectly estimate the range of grouped data by subtracting the upper bound of the first group from the lower bound of the last group.</t>
  </si>
  <si>
    <r>
      <t>·</t>
    </r>
    <r>
      <rPr>
        <sz val="7"/>
        <color rgb="FF000000"/>
        <rFont val="Times New Roman"/>
        <family val="1"/>
      </rPr>
      <t xml:space="preserve">        </t>
    </r>
    <r>
      <rPr>
        <sz val="8"/>
        <color rgb="FF000000"/>
        <rFont val="Calibri"/>
        <family val="2"/>
        <scheme val="minor"/>
      </rPr>
      <t xml:space="preserve">Always/Sometimes/Never: The mean is a whole number. </t>
    </r>
  </si>
  <si>
    <r>
      <t>·</t>
    </r>
    <r>
      <rPr>
        <sz val="7"/>
        <color rgb="FF000000"/>
        <rFont val="Times New Roman"/>
        <family val="1"/>
      </rPr>
      <t xml:space="preserve">        </t>
    </r>
    <r>
      <rPr>
        <sz val="8"/>
        <color rgb="FF000000"/>
        <rFont val="Calibri"/>
        <family val="2"/>
        <scheme val="minor"/>
      </rPr>
      <t>Kenny is working out the mean of 2, 3, 4 and 5. He gets the answer 10.25. Is Kenny correct?</t>
    </r>
  </si>
  <si>
    <r>
      <t>·</t>
    </r>
    <r>
      <rPr>
        <sz val="7"/>
        <color rgb="FF000000"/>
        <rFont val="Times New Roman"/>
        <family val="1"/>
      </rPr>
      <t xml:space="preserve">        </t>
    </r>
    <r>
      <rPr>
        <sz val="8"/>
        <color rgb="FF000000"/>
        <rFont val="Calibri"/>
        <family val="2"/>
        <scheme val="minor"/>
      </rPr>
      <t>The average number of children per family is 1.8. Convince me this statement makes sense.</t>
    </r>
  </si>
  <si>
    <r>
      <t>·</t>
    </r>
    <r>
      <rPr>
        <sz val="7"/>
        <color rgb="FF000000"/>
        <rFont val="Times New Roman"/>
        <family val="1"/>
      </rPr>
      <t xml:space="preserve">        </t>
    </r>
    <r>
      <rPr>
        <sz val="8"/>
        <color rgb="FF000000"/>
        <rFont val="Calibri"/>
        <family val="2"/>
        <scheme val="minor"/>
      </rPr>
      <t>Always/Sometimes/Never: The mean is greater than the mode for a set of data.</t>
    </r>
  </si>
  <si>
    <r>
      <t>·</t>
    </r>
    <r>
      <rPr>
        <sz val="7"/>
        <color rgb="FF000000"/>
        <rFont val="Times New Roman"/>
        <family val="1"/>
      </rPr>
      <t xml:space="preserve">        </t>
    </r>
    <r>
      <rPr>
        <sz val="8"/>
        <color rgb="FF000000"/>
        <rFont val="Calibri"/>
        <family val="2"/>
        <scheme val="minor"/>
      </rPr>
      <t>Always/Sometimes/Never: The mean is greater than the median for a set of data.</t>
    </r>
  </si>
  <si>
    <r>
      <t>·</t>
    </r>
    <r>
      <rPr>
        <sz val="7"/>
        <color rgb="FF000000"/>
        <rFont val="Times New Roman"/>
        <family val="1"/>
      </rPr>
      <t xml:space="preserve">        </t>
    </r>
    <r>
      <rPr>
        <sz val="8"/>
        <color rgb="FF000000"/>
        <rFont val="Calibri"/>
        <family val="2"/>
        <scheme val="minor"/>
      </rPr>
      <t>Convince me that a set of data could have more than one mode.</t>
    </r>
  </si>
  <si>
    <r>
      <t>·</t>
    </r>
    <r>
      <rPr>
        <sz val="7"/>
        <color rgb="FF000000"/>
        <rFont val="Times New Roman"/>
        <family val="1"/>
      </rPr>
      <t xml:space="preserve">        </t>
    </r>
    <r>
      <rPr>
        <sz val="8"/>
        <color rgb="FF000000"/>
        <rFont val="Calibri"/>
        <family val="2"/>
        <scheme val="minor"/>
      </rPr>
      <t>What’s the same and what’s different: mean, mode, median, range?</t>
    </r>
  </si>
  <si>
    <r>
      <t>·</t>
    </r>
    <r>
      <rPr>
        <sz val="7"/>
        <color rgb="FF000000"/>
        <rFont val="Times New Roman"/>
        <family val="1"/>
      </rPr>
      <t xml:space="preserve">     </t>
    </r>
    <r>
      <rPr>
        <sz val="8"/>
        <color rgb="FF000000"/>
        <rFont val="Calibri"/>
        <family val="2"/>
        <scheme val="minor"/>
      </rPr>
      <t>Use Σ notation</t>
    </r>
  </si>
  <si>
    <r>
      <t>·</t>
    </r>
    <r>
      <rPr>
        <sz val="7"/>
        <color rgb="FF000000"/>
        <rFont val="Times New Roman"/>
        <family val="1"/>
      </rPr>
      <t xml:space="preserve">     </t>
    </r>
    <r>
      <rPr>
        <sz val="8"/>
        <color rgb="FF000000"/>
        <rFont val="Calibri"/>
        <family val="2"/>
        <scheme val="minor"/>
      </rPr>
      <t>Convince me why the mean from a grouped set of data is only an estimate.</t>
    </r>
  </si>
  <si>
    <r>
      <t>·</t>
    </r>
    <r>
      <rPr>
        <sz val="7"/>
        <color rgb="FF000000"/>
        <rFont val="Times New Roman"/>
        <family val="1"/>
      </rPr>
      <t xml:space="preserve">     </t>
    </r>
    <r>
      <rPr>
        <sz val="8"/>
        <color rgb="FF000000"/>
        <rFont val="Calibri"/>
        <family val="2"/>
        <scheme val="minor"/>
      </rPr>
      <t>Always/Sometimes/Never: A set of grouped data will have one modal class.</t>
    </r>
  </si>
  <si>
    <r>
      <t>·</t>
    </r>
    <r>
      <rPr>
        <sz val="7"/>
        <color rgb="FF000000"/>
        <rFont val="Times New Roman"/>
        <family val="1"/>
      </rPr>
      <t xml:space="preserve">     </t>
    </r>
    <r>
      <rPr>
        <sz val="8"/>
        <color rgb="FF000000"/>
        <rFont val="Calibri"/>
        <family val="2"/>
        <scheme val="minor"/>
      </rPr>
      <t>Convince me how to estimate the range for grouped data.</t>
    </r>
  </si>
  <si>
    <t>Mean, median, mode, range, average, discrete, data, midpoint, spread, consistency, frequency.</t>
  </si>
  <si>
    <t xml:space="preserve">Note: The word average is often used synonymously with the mean, but it is actually only one type of average. </t>
  </si>
  <si>
    <t>Foundation Methods Booklet: 74, 75, 76, 77</t>
  </si>
  <si>
    <t xml:space="preserve">401 - Data collection sheets (tally charts)
426 - Pictograms
425 - Bar charts &amp; vertical line graphs
430 to 433 - Stem &amp; leaf diagrams (1) to (3)
441 - Frequency polygons
</t>
  </si>
  <si>
    <t xml:space="preserve">For all chart topics - make good use of exam questions. 
Pictograms: Students should write totals at the end of each row using the key
Bar charts: Students need to decide on appropriate scale and spacing when given square grid to create their own chart from scratch
e.g. ‘As age increases, height increases’ or ‘between March and September average temperatures increased then decreased, with the highest average temperature  in July’
Stem and Leaf:
Each ‘leaf’ must only be one digit and a key must be included
</t>
  </si>
  <si>
    <t>Foundation Methods Booklet: 80</t>
  </si>
  <si>
    <t>427 to 429 - Pie charts (1) to (3)</t>
  </si>
  <si>
    <r>
      <rPr>
        <b/>
        <sz val="10"/>
        <color theme="1"/>
        <rFont val="Arial"/>
        <family val="2"/>
      </rPr>
      <t xml:space="preserve">REMIND STUDENTS TO BRING PROTRACTOR - Give a weeks notice!
</t>
    </r>
    <r>
      <rPr>
        <i/>
        <sz val="10"/>
        <color theme="1"/>
        <rFont val="Arial"/>
        <family val="2"/>
      </rPr>
      <t>For lower sets plan a lesson on drawing and measuring angles with a protractor.</t>
    </r>
    <r>
      <rPr>
        <b/>
        <sz val="10"/>
        <color theme="1"/>
        <rFont val="Arial"/>
        <family val="2"/>
      </rPr>
      <t xml:space="preserve">
</t>
    </r>
    <r>
      <rPr>
        <sz val="10"/>
        <color theme="1"/>
        <rFont val="Arial"/>
        <family val="2"/>
      </rPr>
      <t xml:space="preserve">
Add new column to frequency table for ‘Angle’ if not already drawn
Label total frequency and total angle = 360o
Find scale factor from total frequency to 360 
Make sure students always line up protractor with the line pointing at zero, and then follow numbers round
Students should label each section of their pie chart
Make good use of exam questions
Emphasise that frequency depends on the total population represented by each pie chart
</t>
    </r>
  </si>
  <si>
    <t>Foundation Methods Booklet: 81</t>
  </si>
  <si>
    <t>453 - Scatter diagrams (1)
454 - Scatter diagrams (2)</t>
  </si>
  <si>
    <t xml:space="preserve">Outliers should be circled and ignored; discuss why an outlier may occur.
Draw a ‘hotdog’ around all points except outliers (must be ‘wrapped’ around the points and be shaped as a hotdog); cut hotdog in half to create line of best fit.
Draw line up/across from given value to line of best fit; draw line across/down and read off value on  other axis
Extend line of best fit, or ‘multiply up’, e.g. if at 10°C sales of sunhats are £500 (interpolation) then at 30°C sales of sunhats would be £1500 (extrapolation)
Students don’t need to use the terms interpolation or extrapoltion
A typical exam question might require a student to estimate using extrapolation and then say why their estimate is unreliable – its outside the range of the data.
</t>
  </si>
  <si>
    <r>
      <t>-</t>
    </r>
    <r>
      <rPr>
        <sz val="7"/>
        <color rgb="FF000000"/>
        <rFont val="Times New Roman"/>
        <family val="1"/>
      </rPr>
      <t xml:space="preserve">    </t>
    </r>
    <r>
      <rPr>
        <sz val="8"/>
        <color rgb="FF000000"/>
        <rFont val="Calibri"/>
        <family val="2"/>
        <scheme val="minor"/>
      </rPr>
      <t>Some pupils may think that a line graph is appropriate for discrete data.</t>
    </r>
  </si>
  <si>
    <r>
      <t>-</t>
    </r>
    <r>
      <rPr>
        <sz val="7"/>
        <color rgb="FF000000"/>
        <rFont val="Times New Roman"/>
        <family val="1"/>
      </rPr>
      <t xml:space="preserve">    </t>
    </r>
    <r>
      <rPr>
        <sz val="8"/>
        <color rgb="FF000000"/>
        <rFont val="Calibri"/>
        <family val="2"/>
        <scheme val="minor"/>
      </rPr>
      <t>Some pupils may get confused with scales where a square doesn’t represent one unit.</t>
    </r>
  </si>
  <si>
    <t>·     Find mean, median, mode and range from a list of data</t>
  </si>
  <si>
    <r>
      <t>-</t>
    </r>
    <r>
      <rPr>
        <sz val="7"/>
        <color rgb="FF000000"/>
        <rFont val="Times New Roman"/>
        <family val="1"/>
      </rPr>
      <t xml:space="preserve">    </t>
    </r>
    <r>
      <rPr>
        <sz val="8"/>
        <color rgb="FF000000"/>
        <rFont val="Calibri"/>
        <family val="2"/>
        <scheme val="minor"/>
      </rPr>
      <t xml:space="preserve">Some pupils may think that a line graph is appropriate for discrete data. </t>
    </r>
  </si>
  <si>
    <t>• Use a protractor to measure and draw angles</t>
  </si>
  <si>
    <t>Some pupils may not leave gaps between the bars on a bar chart.</t>
  </si>
  <si>
    <r>
      <t>-</t>
    </r>
    <r>
      <rPr>
        <sz val="7"/>
        <color rgb="FF000000"/>
        <rFont val="Times New Roman"/>
        <family val="1"/>
      </rPr>
      <t xml:space="preserve">    </t>
    </r>
    <r>
      <rPr>
        <sz val="8"/>
        <color rgb="FF000000"/>
        <rFont val="Calibri"/>
        <family val="2"/>
        <scheme val="minor"/>
      </rPr>
      <t>Some pupils may always try to draw the line of best fit through the origin</t>
    </r>
  </si>
  <si>
    <r>
      <t>-</t>
    </r>
    <r>
      <rPr>
        <sz val="7"/>
        <color rgb="FF000000"/>
        <rFont val="Times New Roman"/>
        <family val="1"/>
      </rPr>
      <t xml:space="preserve">    </t>
    </r>
    <r>
      <rPr>
        <sz val="8"/>
        <color rgb="FF000000"/>
        <rFont val="Calibri"/>
        <family val="2"/>
        <scheme val="minor"/>
      </rPr>
      <t xml:space="preserve">Some pupils may try to interpolate values by eye – a line of best fit </t>
    </r>
    <r>
      <rPr>
        <u/>
        <sz val="8"/>
        <color rgb="FF000000"/>
        <rFont val="Calibri"/>
        <family val="2"/>
        <scheme val="minor"/>
      </rPr>
      <t>must</t>
    </r>
    <r>
      <rPr>
        <sz val="8"/>
        <color rgb="FF000000"/>
        <rFont val="Calibri"/>
        <family val="2"/>
        <scheme val="minor"/>
      </rPr>
      <t xml:space="preserve"> always be drawn</t>
    </r>
  </si>
  <si>
    <t>Some pupils may think that correlation implies causation</t>
  </si>
  <si>
    <r>
      <t>-</t>
    </r>
    <r>
      <rPr>
        <sz val="7"/>
        <color rgb="FF000000"/>
        <rFont val="Times New Roman"/>
        <family val="1"/>
      </rPr>
      <t xml:space="preserve">    </t>
    </r>
    <r>
      <rPr>
        <sz val="8"/>
        <color rgb="FF000000"/>
        <rFont val="Calibri"/>
        <family val="2"/>
        <scheme val="minor"/>
      </rPr>
      <t>Some pupils may confuse the fact that the sections of the pie chart total 100% and 360</t>
    </r>
    <r>
      <rPr>
        <vertAlign val="superscript"/>
        <sz val="8"/>
        <color rgb="FF000000"/>
        <rFont val="Calibri"/>
        <family val="2"/>
        <scheme val="minor"/>
      </rPr>
      <t>0</t>
    </r>
    <r>
      <rPr>
        <sz val="8"/>
        <color rgb="FF000000"/>
        <rFont val="Calibri"/>
        <family val="2"/>
        <scheme val="minor"/>
      </rPr>
      <t>.</t>
    </r>
  </si>
  <si>
    <t>Some pupils may get confused comparing pie charts with different total frequencies</t>
  </si>
  <si>
    <r>
      <t>·</t>
    </r>
    <r>
      <rPr>
        <sz val="7"/>
        <color rgb="FF000000"/>
        <rFont val="Times New Roman"/>
        <family val="1"/>
      </rPr>
      <t xml:space="preserve">     </t>
    </r>
    <r>
      <rPr>
        <sz val="8"/>
        <color rgb="FF000000"/>
        <rFont val="Calibri"/>
        <family val="2"/>
        <scheme val="minor"/>
      </rPr>
      <t>Use a variety of scales, including decimal numbers of millions and thousands, time scales in hours, minutes, seconds</t>
    </r>
  </si>
  <si>
    <r>
      <t>·</t>
    </r>
    <r>
      <rPr>
        <sz val="7"/>
        <color rgb="FF000000"/>
        <rFont val="Times New Roman"/>
        <family val="1"/>
      </rPr>
      <t xml:space="preserve">     </t>
    </r>
    <r>
      <rPr>
        <sz val="8"/>
        <color rgb="FF000000"/>
        <rFont val="Calibri"/>
        <family val="2"/>
        <scheme val="minor"/>
      </rPr>
      <t>Use misleading graphs encourage students to critically evaluate how data is presented.</t>
    </r>
  </si>
  <si>
    <r>
      <t>·</t>
    </r>
    <r>
      <rPr>
        <sz val="7"/>
        <color rgb="FF000000"/>
        <rFont val="Times New Roman"/>
        <family val="1"/>
      </rPr>
      <t xml:space="preserve">     </t>
    </r>
    <r>
      <rPr>
        <sz val="8"/>
        <color rgb="FF000000"/>
        <rFont val="Calibri"/>
        <family val="2"/>
        <scheme val="minor"/>
      </rPr>
      <t>Always/Sometimes/Never: Bar charts are vertical.</t>
    </r>
  </si>
  <si>
    <t>Always/Sometimes/Never: Bar charts, pictograms and vertical line charts can be used to represent any data.</t>
  </si>
  <si>
    <r>
      <t>·</t>
    </r>
    <r>
      <rPr>
        <sz val="7"/>
        <color rgb="FF000000"/>
        <rFont val="Times New Roman"/>
        <family val="1"/>
      </rPr>
      <t xml:space="preserve">     </t>
    </r>
    <r>
      <rPr>
        <sz val="8"/>
        <color rgb="FF000000"/>
        <rFont val="Calibri"/>
        <family val="2"/>
        <scheme val="minor"/>
      </rPr>
      <t>Line of best fit should pass through the mean of the data</t>
    </r>
  </si>
  <si>
    <r>
      <t>·</t>
    </r>
    <r>
      <rPr>
        <sz val="7"/>
        <color rgb="FF000000"/>
        <rFont val="Times New Roman"/>
        <family val="1"/>
      </rPr>
      <t xml:space="preserve">     </t>
    </r>
    <r>
      <rPr>
        <sz val="8"/>
        <color rgb="FF000000"/>
        <rFont val="Calibri"/>
        <family val="2"/>
        <scheme val="minor"/>
      </rPr>
      <t>Convince me how to construct a line of best fit</t>
    </r>
  </si>
  <si>
    <t>Always/Sometimes/Never: A line of best fit passes through the origin.</t>
  </si>
  <si>
    <r>
      <t>·</t>
    </r>
    <r>
      <rPr>
        <sz val="7"/>
        <color rgb="FF000000"/>
        <rFont val="Times New Roman"/>
        <family val="1"/>
      </rPr>
      <t xml:space="preserve">     </t>
    </r>
    <r>
      <rPr>
        <sz val="8"/>
        <color rgb="FF000000"/>
        <rFont val="Calibri"/>
        <family val="2"/>
        <scheme val="minor"/>
      </rPr>
      <t xml:space="preserve">Find the frequency from a pie chart using angles, e.g. </t>
    </r>
    <r>
      <rPr>
        <i/>
        <sz val="8"/>
        <color rgb="FF000000"/>
        <rFont val="Calibri"/>
        <family val="2"/>
        <scheme val="minor"/>
      </rPr>
      <t>for 300 people, 30° represents 25 people</t>
    </r>
  </si>
  <si>
    <r>
      <t>·</t>
    </r>
    <r>
      <rPr>
        <sz val="7"/>
        <color rgb="FF000000"/>
        <rFont val="Times New Roman"/>
        <family val="1"/>
      </rPr>
      <t xml:space="preserve">     </t>
    </r>
    <r>
      <rPr>
        <sz val="8"/>
        <color rgb="FF000000"/>
        <rFont val="Calibri"/>
        <family val="2"/>
        <scheme val="minor"/>
      </rPr>
      <t>Always/Sometimes/Never: Pie charts are constructed in a clockwise direction.</t>
    </r>
  </si>
  <si>
    <t>Kenny says ‘If two pie charts have the same section then the amount of data the section represents is the same in each pie chart.’ Do you agree with Kenny? Explain your answer</t>
  </si>
  <si>
    <t>Scale, graph, axes, scatter graph, line of best fit, correlation (positive, negative),  interpolate, extrapolate.</t>
  </si>
  <si>
    <t>Mean, median, mode, range, average, discrete, continuous, qualitative, quantitative, data, scale, axes, graph, chart.</t>
  </si>
  <si>
    <t>Data, frequency, sector, angle, protractor, degrees.</t>
  </si>
  <si>
    <r>
      <t xml:space="preserve">Reason Mathematically:
• </t>
    </r>
    <r>
      <rPr>
        <sz val="10"/>
        <color theme="1"/>
        <rFont val="Arial"/>
        <family val="2"/>
      </rPr>
      <t>explore what can and cannot be inferred in statistical and probabilistic settings, and begin to express their arguments formally.</t>
    </r>
    <r>
      <rPr>
        <b/>
        <sz val="10"/>
        <color theme="1"/>
        <rFont val="Arial"/>
        <family val="2"/>
      </rPr>
      <t xml:space="preserve">
Subject Content: 
•</t>
    </r>
    <r>
      <rPr>
        <sz val="10"/>
        <color theme="1"/>
        <rFont val="Arial"/>
        <family val="2"/>
      </rPr>
      <t xml:space="preserve"> describe, interpret and compare observed distributions of a single variable through: appropriate graphical representation involving discrete, continuous and grouped data; and appropriate measures of central tendency (mean, mode, median) and spread (range, consideration of outliers)
• construct and interpret appropriate tables, charts, and diagrams, including frequency tables, bar charts, pie charts, and pictograms for categorical data, and vertical line (or bar) charts for ungrouped and grouped numerical data
• describe simple mathematical relationships between two variables (bivariate data) in observational and experimental contexts and illustrate using scatter graphs.</t>
    </r>
  </si>
  <si>
    <r>
      <t xml:space="preserve">Develop Fluency:
• </t>
    </r>
    <r>
      <rPr>
        <sz val="10"/>
        <color theme="1"/>
        <rFont val="Arial"/>
        <family val="2"/>
      </rPr>
      <t>select and use appropriate calculation strategies to solve increasingly complex problems</t>
    </r>
    <r>
      <rPr>
        <b/>
        <sz val="10"/>
        <color theme="1"/>
        <rFont val="Arial"/>
        <family val="2"/>
      </rPr>
      <t xml:space="preserve">
Solve Problems:
• </t>
    </r>
    <r>
      <rPr>
        <sz val="10"/>
        <color theme="1"/>
        <rFont val="Arial"/>
        <family val="2"/>
      </rPr>
      <t>select appropriate concepts, methods and techniques to apply to unfamiliar and non-routine problems
• develop their mathematical knowledge, in part through solving problems and evaluating the outcomes, including multi-step problems</t>
    </r>
    <r>
      <rPr>
        <b/>
        <sz val="10"/>
        <color theme="1"/>
        <rFont val="Arial"/>
        <family val="2"/>
      </rPr>
      <t xml:space="preserve">
Subject Content:
• </t>
    </r>
    <r>
      <rPr>
        <sz val="10"/>
        <color theme="1"/>
        <rFont val="Arial"/>
        <family val="2"/>
      </rPr>
      <t>apply angle facts, triangle congruence, similarity and properties of quadrilaterals to derive results about angles and sides, including Pythagoras’ Theorem, and use known results to obtain simple proofs
• use Pythagoras’ Theorem and trigonometric ratios in similar triangles to solve problems involving right-angled triangles</t>
    </r>
  </si>
  <si>
    <t>Foundation Methods Booklet: 58 - 59</t>
  </si>
  <si>
    <t>497-504</t>
  </si>
  <si>
    <t xml:space="preserve">The hypotenuse is always opposite the right-angle. An arrow should always be drawn from the right angle to the opposite side and labelled as H for hypotenuse
HOOK:  show students 3 squares of size 3cm, 4cm and 5cm touching corner to corner. Ask students to look for a relationship between the lengths and areas
c^2=a^2+b^2 (lower sets could learn h=√(a^2+b^2 ))
</t>
  </si>
  <si>
    <t xml:space="preserve">Discussion: how can we find the shorter sides if we know the hypotenuse and one side
Include combined triangle questions which involve consecutive application of Pythagoras’ Theorem. Ensure students understand the difference between leaving their answer as an exact value and rounding to a degree of accuracy only at the very end of the working out
</t>
  </si>
  <si>
    <r>
      <t>-</t>
    </r>
    <r>
      <rPr>
        <sz val="7"/>
        <color rgb="FF000000"/>
        <rFont val="Times New Roman"/>
        <family val="1"/>
      </rPr>
      <t xml:space="preserve">    </t>
    </r>
    <r>
      <rPr>
        <sz val="8"/>
        <color rgb="FF000000"/>
        <rFont val="Calibri"/>
        <family val="2"/>
        <scheme val="minor"/>
      </rPr>
      <t>Answers may be displayed on a calculator in surd form</t>
    </r>
  </si>
  <si>
    <t>·     Recall all square numbers up to 12 x 12 and corresponding square roots</t>
  </si>
  <si>
    <r>
      <t>-</t>
    </r>
    <r>
      <rPr>
        <sz val="7"/>
        <color rgb="FF000000"/>
        <rFont val="Times New Roman"/>
        <family val="1"/>
      </rPr>
      <t xml:space="preserve">    </t>
    </r>
    <r>
      <rPr>
        <sz val="8"/>
        <color rgb="FF000000"/>
        <rFont val="Calibri"/>
        <family val="2"/>
        <scheme val="minor"/>
      </rPr>
      <t>Students forget to square root their final answer</t>
    </r>
  </si>
  <si>
    <t>·     BIRDMAS calculations involving indices and roots</t>
  </si>
  <si>
    <r>
      <t>-</t>
    </r>
    <r>
      <rPr>
        <sz val="7"/>
        <color rgb="FF000000"/>
        <rFont val="Times New Roman"/>
        <family val="1"/>
      </rPr>
      <t xml:space="preserve">    </t>
    </r>
    <r>
      <rPr>
        <sz val="8"/>
        <color rgb="FF000000"/>
        <rFont val="Calibri"/>
        <family val="2"/>
        <scheme val="minor"/>
      </rPr>
      <t xml:space="preserve">Students may round their answer prematurely </t>
    </r>
  </si>
  <si>
    <t>·     Label hypotenuse for different right angles in different orientations</t>
  </si>
  <si>
    <r>
      <t>-</t>
    </r>
    <r>
      <rPr>
        <sz val="7"/>
        <color rgb="FF000000"/>
        <rFont val="Times New Roman"/>
        <family val="1"/>
      </rPr>
      <t xml:space="preserve">    </t>
    </r>
    <r>
      <rPr>
        <sz val="8"/>
        <color rgb="FF000000"/>
        <rFont val="Calibri"/>
        <family val="2"/>
        <scheme val="minor"/>
      </rPr>
      <t>Calculators are not in degrees mode</t>
    </r>
  </si>
  <si>
    <r>
      <t>-</t>
    </r>
    <r>
      <rPr>
        <sz val="7"/>
        <color rgb="FF000000"/>
        <rFont val="Times New Roman"/>
        <family val="1"/>
      </rPr>
      <t xml:space="preserve">    </t>
    </r>
    <r>
      <rPr>
        <sz val="8"/>
        <color rgb="FF000000"/>
        <rFont val="Calibri"/>
        <family val="2"/>
        <scheme val="minor"/>
      </rPr>
      <t>Some students may not appreciate the fact that adjacent and opposite labels are not fixed, and are only relevant to a particular acute angle.  In situations where both angles are given this can cause difficulties.</t>
    </r>
  </si>
  <si>
    <t>Some students may think that sinθ means sin × θ</t>
  </si>
  <si>
    <r>
      <t>·</t>
    </r>
    <r>
      <rPr>
        <sz val="7"/>
        <color rgb="FF000000"/>
        <rFont val="Times New Roman"/>
        <family val="1"/>
      </rPr>
      <t xml:space="preserve">     </t>
    </r>
    <r>
      <rPr>
        <i/>
        <sz val="8"/>
        <color rgb="FF000000"/>
        <rFont val="Calibri"/>
        <family val="2"/>
        <scheme val="minor"/>
      </rPr>
      <t>Do the lengths 2cm, 3cm and 6cm give a right-angled triangle?</t>
    </r>
  </si>
  <si>
    <r>
      <t>·</t>
    </r>
    <r>
      <rPr>
        <sz val="7"/>
        <color rgb="FF000000"/>
        <rFont val="Times New Roman"/>
        <family val="1"/>
      </rPr>
      <t xml:space="preserve">     </t>
    </r>
    <r>
      <rPr>
        <i/>
        <sz val="8"/>
        <color rgb="FF000000"/>
        <rFont val="Calibri"/>
        <family val="2"/>
        <scheme val="minor"/>
      </rPr>
      <t>Knowing and justifying when to use Pythagoras and when to use SOH CAH TOA</t>
    </r>
  </si>
  <si>
    <r>
      <t>·</t>
    </r>
    <r>
      <rPr>
        <sz val="7"/>
        <color rgb="FF000000"/>
        <rFont val="Times New Roman"/>
        <family val="1"/>
      </rPr>
      <t xml:space="preserve">     </t>
    </r>
    <r>
      <rPr>
        <i/>
        <sz val="8"/>
        <color rgb="FF000000"/>
        <rFont val="Calibri"/>
        <family val="2"/>
        <scheme val="minor"/>
      </rPr>
      <t>Will finding the length of a line on a coordinate grid always be an addition Pythagoras?</t>
    </r>
  </si>
  <si>
    <t xml:space="preserve">sine, cosine, tangent, trigonometry, hypotenuse, opposite, adjacent, ratio, elevation, depression, accuracy. </t>
  </si>
  <si>
    <r>
      <t xml:space="preserve">Develop Fluency:
• </t>
    </r>
    <r>
      <rPr>
        <sz val="10"/>
        <color theme="1"/>
        <rFont val="Arial"/>
        <family val="2"/>
      </rPr>
      <t xml:space="preserve">select and use appropriate calculation strategies to solve increasingly complex problems
</t>
    </r>
    <r>
      <rPr>
        <b/>
        <sz val="10"/>
        <color theme="1"/>
        <rFont val="Arial"/>
        <family val="2"/>
      </rPr>
      <t>Solve Problems:</t>
    </r>
    <r>
      <rPr>
        <sz val="10"/>
        <color theme="1"/>
        <rFont val="Arial"/>
        <family val="2"/>
      </rPr>
      <t xml:space="preserve">
• select appropriate concepts, methods and techniques to apply to unfamiliar and non-routine problems
• develop their mathematical knowledge, in part through solving problems and evaluating the outcomes, including multi-step problems</t>
    </r>
    <r>
      <rPr>
        <b/>
        <sz val="10"/>
        <color theme="1"/>
        <rFont val="Arial"/>
        <family val="2"/>
      </rPr>
      <t xml:space="preserve">
Subject Content:
• </t>
    </r>
    <r>
      <rPr>
        <sz val="10"/>
        <color theme="1"/>
        <rFont val="Arial"/>
        <family val="2"/>
      </rPr>
      <t>apply angle facts, triangle congruence, similarity and properties of quadrilaterals to derive results about angles and sides, including Pythagoras’ Theorem, and use known results to obtain simple proofs
• use Pythagoras’ Theorem and trigonometric ratios in similar triangles to solve problems involving right-angled triangles</t>
    </r>
  </si>
  <si>
    <t>Foundation Methods Booklet: 60</t>
  </si>
  <si>
    <t>508-515
845 - Non-calculator trigonometry (1)
Extension: 852 - Non-calculator trigonometry (Problem solving 1)
853 - Non-calculator trigonometry (Problem solving 2)</t>
  </si>
  <si>
    <r>
      <rPr>
        <u/>
        <sz val="8"/>
        <color theme="1"/>
        <rFont val="Calibri"/>
        <family val="2"/>
        <scheme val="minor"/>
      </rPr>
      <t>First MAPA- Labelling the triangle:</t>
    </r>
    <r>
      <rPr>
        <sz val="8"/>
        <color theme="1"/>
        <rFont val="Calibri"/>
        <family val="2"/>
        <scheme val="minor"/>
      </rPr>
      <t xml:space="preserve">
Include triangles in different orientations and ensure students understand that the opposite and adjacent will change depending on which angle in the triangle you go from.
Students should draw an arrow from the right angle first and label the opposite side H, then students should draw an arrow from the labelled angle and label the opposite side O, then students should label the last side A.
After students have labelled HAO, they should circle the sides that have been labelled and cross out the side that does not have any information/label.
Use formula triangles to teach SOH CAH TOA.
Students fill in the appropriate formula triangle with the information from the diagram then cover what they are trying to find to decide whether the calculation involved multiplication or division.
Students should be taught that sin-1, cos-1 and tan-1 are the inverse and are used to find missing angles - “The calculation jumps into the bracket”
</t>
    </r>
  </si>
  <si>
    <r>
      <t>Include combined triangle questions where students have to use both Pythagoras and SOH CAH TOA. Include questions which require interpretation of the answer e.g. “The angle of elevation of a 6.5m ladder cannot exceed 65</t>
    </r>
    <r>
      <rPr>
        <i/>
        <sz val="8"/>
        <color theme="1"/>
        <rFont val="Times New Roman"/>
        <family val="1"/>
      </rPr>
      <t>°. What is the greatest height it can reach?”</t>
    </r>
  </si>
  <si>
    <t>·     Practise using formula triangles</t>
  </si>
  <si>
    <t>·     Label right angle triangles in different orientations with H’ = hypotenuse,  ‘O’ = opposite and ‘A’ = adjacent</t>
  </si>
  <si>
    <t>·     Find values of sin-1(3/4) etc</t>
  </si>
  <si>
    <t>Will finding the length of a line on a coordinate grid always be an addition Pythagoras?</t>
  </si>
  <si>
    <r>
      <t xml:space="preserve">Develop Fluency:
• </t>
    </r>
    <r>
      <rPr>
        <sz val="10"/>
        <color theme="1"/>
        <rFont val="Arial"/>
        <family val="2"/>
      </rPr>
      <t>use language and properties precisely to analyse numbers, algebraic expressions, 2-D and 3-D shapes, probability and statistics.</t>
    </r>
    <r>
      <rPr>
        <b/>
        <sz val="10"/>
        <color theme="1"/>
        <rFont val="Arial"/>
        <family val="2"/>
      </rPr>
      <t xml:space="preserve">
Subject Content:
• </t>
    </r>
    <r>
      <rPr>
        <sz val="10"/>
        <color theme="1"/>
        <rFont val="Arial"/>
        <family val="2"/>
      </rPr>
      <t>identify properties of, and describe the results of, translations, rotations and reflections applied to given figures
• identify and construct congruent triangles, and construct similar shapes by enlargement, with and without coordinate grid</t>
    </r>
  </si>
  <si>
    <t xml:space="preserve"> Foundation Methods Booklet: 68</t>
  </si>
  <si>
    <t xml:space="preserve">637-638 - Translations (1) - (2)
650 - 654 - Describe transformations (1) - (5)
656-657 - Combined transformations (1)-(2)
</t>
  </si>
  <si>
    <t xml:space="preserve">Translation: Use positive and negative vectors, draw arrows to help
Students should understand that distances and angles are preserved under rotations and translations, so that any figure is congruent under either of these transformations;
Full marks: “Translation by vector ()”
</t>
  </si>
  <si>
    <t>Foundation Methods Booklet: 69, 70</t>
  </si>
  <si>
    <t>639 - 641 - Reflections (1) - (3)
648 - 649 - Rotations (1)-(2)
658 - Find the centre of rotation</t>
  </si>
  <si>
    <t xml:space="preserve">Reflection: Draw ‘mirror lines’ as dashed lines
Understand that reflections are specified by a mirror line
Use mirror lines in the form x=, y=, and y=x (may require a skills check)
Full marks: “Reflection in [equation of line]
Rotation: Use tracing paper.
Cover diagram, draw centre point and shape, pin pencil on centre point and rotate tracing paper
Students need good understanding of a quarter turn = 90, half turn = 180 etc
Full marks: “Rotation [ direction and angle] with  centre (x,y)”
</t>
  </si>
  <si>
    <t>Foundation Methods Booklet: 71</t>
  </si>
  <si>
    <t>642 -647 - Enlargements (1) - (4)</t>
  </si>
  <si>
    <t xml:space="preserve">Use shapes such as rectangles, squares first. For other shapes start with non-diagonal sides.
Identify key co-ordinates as vertices and multiply these by scale factor to get new co-ordinates
Use table – see methods booklet
Draw rays through points that match on the two shapes and extend. Where the lines intersect is the centre of enlargement.
Full marks: “Englargement by [scale factor] with centre (x,y)”
Extend to higher
With fractional scale factors and negative scale factors
</t>
  </si>
  <si>
    <t>·        Identify coordinates from all 4 quadrants</t>
  </si>
  <si>
    <r>
      <t>·</t>
    </r>
    <r>
      <rPr>
        <sz val="7"/>
        <color rgb="FF000000"/>
        <rFont val="Times New Roman"/>
        <family val="1"/>
      </rPr>
      <t xml:space="preserve">        </t>
    </r>
    <r>
      <rPr>
        <sz val="8"/>
        <color rgb="FF000000"/>
        <rFont val="Calibri"/>
        <family val="2"/>
        <scheme val="minor"/>
      </rPr>
      <t>The directions on a column vector often get mixed up.</t>
    </r>
  </si>
  <si>
    <t>·     Identify lines of symmetry and rotational symmetry of shapes</t>
  </si>
  <si>
    <r>
      <t>·</t>
    </r>
    <r>
      <rPr>
        <sz val="7"/>
        <color rgb="FF000000"/>
        <rFont val="Times New Roman"/>
        <family val="1"/>
      </rPr>
      <t xml:space="preserve">        </t>
    </r>
    <r>
      <rPr>
        <sz val="8"/>
        <color rgb="FF000000"/>
        <rFont val="Calibri"/>
        <family val="2"/>
        <scheme val="minor"/>
      </rPr>
      <t>Student need to understand that the ‘units of movement’ are those on the axes, and care needs to be taken to check the scale.</t>
    </r>
  </si>
  <si>
    <t>·     Label vertical and horizontal lines as y = ? and x = ?</t>
  </si>
  <si>
    <r>
      <t>·</t>
    </r>
    <r>
      <rPr>
        <sz val="7"/>
        <color rgb="FF000000"/>
        <rFont val="Times New Roman"/>
        <family val="1"/>
      </rPr>
      <t xml:space="preserve">        </t>
    </r>
    <r>
      <rPr>
        <sz val="8"/>
        <color rgb="FF000000"/>
        <rFont val="Calibri"/>
        <family val="2"/>
        <scheme val="minor"/>
      </rPr>
      <t>It is essential that the students check the increments on the coordinate grid when translating shapes.</t>
    </r>
  </si>
  <si>
    <t>·     Label column vectors with descriptions</t>
  </si>
  <si>
    <r>
      <t>·</t>
    </r>
    <r>
      <rPr>
        <sz val="7"/>
        <color rgb="FF000000"/>
        <rFont val="Times New Roman"/>
        <family val="1"/>
      </rPr>
      <t xml:space="preserve">        </t>
    </r>
    <r>
      <rPr>
        <sz val="8"/>
        <color rgb="FF000000"/>
        <rFont val="Calibri"/>
        <family val="2"/>
        <scheme val="minor"/>
      </rPr>
      <t>Students may need reminding about how to find the equations of straight lines, including those parallel to the axes.</t>
    </r>
  </si>
  <si>
    <r>
      <t>·</t>
    </r>
    <r>
      <rPr>
        <sz val="7"/>
        <color rgb="FF000000"/>
        <rFont val="Times New Roman"/>
        <family val="1"/>
      </rPr>
      <t xml:space="preserve">        </t>
    </r>
    <r>
      <rPr>
        <sz val="8"/>
        <color rgb="FF000000"/>
        <rFont val="Calibri"/>
        <family val="2"/>
        <scheme val="minor"/>
      </rPr>
      <t>When reflecting shapes, the students must include mirror lines on or through original shapes.</t>
    </r>
  </si>
  <si>
    <r>
      <t>·</t>
    </r>
    <r>
      <rPr>
        <sz val="7"/>
        <color rgb="FF000000"/>
        <rFont val="Times New Roman"/>
        <family val="1"/>
      </rPr>
      <t xml:space="preserve">        </t>
    </r>
    <r>
      <rPr>
        <sz val="8"/>
        <color rgb="FF000000"/>
        <rFont val="Calibri"/>
        <family val="2"/>
        <scheme val="minor"/>
      </rPr>
      <t>Emphasise the need to describe the transformations fully, and if asked to describe a ‘single’ transformation they should not include two types.</t>
    </r>
  </si>
  <si>
    <r>
      <t>·</t>
    </r>
    <r>
      <rPr>
        <sz val="7"/>
        <color rgb="FF000000"/>
        <rFont val="Times New Roman"/>
        <family val="1"/>
      </rPr>
      <t xml:space="preserve">        </t>
    </r>
    <r>
      <rPr>
        <sz val="8"/>
        <color rgb="FF000000"/>
        <rFont val="Calibri"/>
        <family val="2"/>
        <scheme val="minor"/>
      </rPr>
      <t xml:space="preserve">Use axes and coordinates to specify points in all four quadrants in 2D; </t>
    </r>
  </si>
  <si>
    <r>
      <t>·</t>
    </r>
    <r>
      <rPr>
        <sz val="7"/>
        <color rgb="FF000000"/>
        <rFont val="Times New Roman"/>
        <family val="1"/>
      </rPr>
      <t xml:space="preserve">        </t>
    </r>
    <r>
      <rPr>
        <sz val="8"/>
        <color rgb="FF000000"/>
        <rFont val="Calibri"/>
        <family val="2"/>
        <scheme val="minor"/>
      </rPr>
      <t xml:space="preserve">Identify points with given coordinates and coordinates of a given point in all four quadrants; </t>
    </r>
  </si>
  <si>
    <r>
      <t>·</t>
    </r>
    <r>
      <rPr>
        <sz val="7"/>
        <color rgb="FF000000"/>
        <rFont val="Times New Roman"/>
        <family val="1"/>
      </rPr>
      <t xml:space="preserve">        </t>
    </r>
    <r>
      <rPr>
        <sz val="8"/>
        <color rgb="FF000000"/>
        <rFont val="Calibri"/>
        <family val="2"/>
        <scheme val="minor"/>
      </rPr>
      <t>Find the coordinates of points identified by geometrical information in 2D (all four quadrants);</t>
    </r>
  </si>
  <si>
    <t>Identify lines y=, x=, y=x</t>
  </si>
  <si>
    <t xml:space="preserve">Translation, vector, column vector </t>
  </si>
  <si>
    <t xml:space="preserve">Reflection, line of symmetry   </t>
  </si>
  <si>
    <t>Rotation, centre of rotation, clockwise, anti- clockwise</t>
  </si>
  <si>
    <t xml:space="preserve">Enlargement, centre of enlargement, transformation, scale factor   </t>
  </si>
  <si>
    <r>
      <t>Develop Fluency:
•</t>
    </r>
    <r>
      <rPr>
        <sz val="9"/>
        <color theme="1"/>
        <rFont val="Arial"/>
        <family val="2"/>
      </rPr>
      <t xml:space="preserve"> use language and properties precisely to analyse numbers, algebraic expressions, 2-D and 3-D shapes, probability and statistics.</t>
    </r>
    <r>
      <rPr>
        <b/>
        <sz val="9"/>
        <color theme="1"/>
        <rFont val="Arial"/>
        <family val="2"/>
      </rPr>
      <t xml:space="preserve">
Reason mathematically : 
</t>
    </r>
    <r>
      <rPr>
        <sz val="9"/>
        <color theme="1"/>
        <rFont val="Arial"/>
        <family val="2"/>
      </rPr>
      <t>• make and test conjectures about patterns and relationships; look for proofs or counter-examples</t>
    </r>
    <r>
      <rPr>
        <b/>
        <sz val="9"/>
        <color theme="1"/>
        <rFont val="Arial"/>
        <family val="2"/>
      </rPr>
      <t xml:space="preserve">
Solve Problems:
• </t>
    </r>
    <r>
      <rPr>
        <sz val="9"/>
        <color theme="1"/>
        <rFont val="Arial"/>
        <family val="2"/>
      </rPr>
      <t>select appropriate concepts, methods and techniques to apply to unfamiliar and non-routine problems
• develop their mathematical knowledge, in part through solving problems and evaluating the outcomes, including multi-step problems</t>
    </r>
    <r>
      <rPr>
        <b/>
        <sz val="9"/>
        <color theme="1"/>
        <rFont val="Arial"/>
        <family val="2"/>
      </rPr>
      <t xml:space="preserve">
Subject Content:
• </t>
    </r>
    <r>
      <rPr>
        <sz val="9"/>
        <color theme="1"/>
        <rFont val="Arial"/>
        <family val="2"/>
      </rPr>
      <t xml:space="preserve">apply angle facts, triangle congruence, similarity and properties of quadrilaterals to derive results about angles and sides, including Pythagoras’ Theorem, and use known results to obtain simple proofs
• use the standard conventions for labelling the sides and angles of triangle ABC, and know and use the criteria for congruence of triangles
</t>
    </r>
    <r>
      <rPr>
        <b/>
        <sz val="9"/>
        <color theme="1"/>
        <rFont val="Arial"/>
        <family val="2"/>
      </rPr>
      <t xml:space="preserve">
</t>
    </r>
  </si>
  <si>
    <t>Foundation Methods Booklet: 61 -62</t>
  </si>
  <si>
    <t>Similar polygons: 608-610
Similar triangles: 611-613
Similar shapes (problem solving): 614</t>
  </si>
  <si>
    <t xml:space="preserve">Students should understand similarity as one shape being an enlargement of the other.
Use simple scale factors that are easily calculated mentally when introducing similar shapes. 
Angles remain the same
Good example of this is a right angle triangle that has been enlarged by a scale factor of 2, students can be asked “does this mean the right angle of 90 now becomes 180?”
Students should recognise that all corresponding angles in similar shapes are equal in size whereas the corresponding lengths are not equal in size.
Use the LLL table to find missing lengths in similar shapes. 
Extend to higher 
Use similar shapes in different orientations to ensure that students can recognise corresponding sides. 
e.g. Show that these two triangles are mathematically similar.
</t>
  </si>
  <si>
    <t>Area of similar shapes: 615-617
Volume of similar shapes: 618-621</t>
  </si>
  <si>
    <t xml:space="preserve">Finding areas and volumes of similar shapes
Use the LAV table. 
SF = big/small. 
Multiply by SF to get from small to big. Divide by SF to get from big to small. 
</t>
  </si>
  <si>
    <t>None</t>
  </si>
  <si>
    <t>680 - Congruence (1)
681 - Congruence (2)
682 - Congruent triangles
684 to 690 - Congruent triangles (problem solving 1) to (problem solving 7)</t>
  </si>
  <si>
    <t>Use AB notation for describing lengths and ÐABC notation for describing angles.</t>
  </si>
  <si>
    <t>·        Name 2D shapes</t>
  </si>
  <si>
    <t>-    Students may incorrectly believe that all polygons are regular or that all triangles have a rotational symmetry of order 3.</t>
  </si>
  <si>
    <t>·        Identify properties of 2D shapes</t>
  </si>
  <si>
    <t>-    Often students think that when a shape is enlarged the angles also get bigger.</t>
  </si>
  <si>
    <t>·     Identify lines of symmetry and rotational symmetry</t>
  </si>
  <si>
    <t>-    Some pupils may think AAA is a valid criterion for congruent triangles.</t>
  </si>
  <si>
    <t xml:space="preserve">·     Identify scale factors </t>
  </si>
  <si>
    <t>-    Some pupils try and prove a geometrical situation using facts that ‘look ok’, e.g. ‘angle ABC looks like a right-angle’</t>
  </si>
  <si>
    <t>·     Multiply and divide whole numbers and fractions</t>
  </si>
  <si>
    <t>-    The word ‘similar’ means something much more precise in this context than in other contexts pupils encounter. This can cause confusion.</t>
  </si>
  <si>
    <r>
      <t xml:space="preserve">·     </t>
    </r>
    <r>
      <rPr>
        <i/>
        <sz val="9"/>
        <color theme="1"/>
        <rFont val="Calibri"/>
        <family val="2"/>
        <scheme val="minor"/>
      </rPr>
      <t>Make links between similarity and trigonometric ratios</t>
    </r>
  </si>
  <si>
    <r>
      <t>·</t>
    </r>
    <r>
      <rPr>
        <sz val="7"/>
        <color rgb="FF000000"/>
        <rFont val="Times New Roman"/>
        <family val="1"/>
      </rPr>
      <t xml:space="preserve">     </t>
    </r>
    <r>
      <rPr>
        <i/>
        <sz val="8"/>
        <color rgb="FF000000"/>
        <rFont val="Calibri"/>
        <family val="2"/>
        <scheme val="minor"/>
      </rPr>
      <t>Show me a pair of congruent triangles, and another… etc.</t>
    </r>
  </si>
  <si>
    <r>
      <t>·</t>
    </r>
    <r>
      <rPr>
        <sz val="7"/>
        <color rgb="FF000000"/>
        <rFont val="Times New Roman"/>
        <family val="1"/>
      </rPr>
      <t xml:space="preserve">     </t>
    </r>
    <r>
      <rPr>
        <i/>
        <sz val="8"/>
        <color rgb="FF000000"/>
        <rFont val="Calibri"/>
        <family val="2"/>
        <scheme val="minor"/>
      </rPr>
      <t>Show me a pair of similar triangles, and another… etc.</t>
    </r>
  </si>
  <si>
    <r>
      <t>·</t>
    </r>
    <r>
      <rPr>
        <sz val="7"/>
        <color rgb="FF000000"/>
        <rFont val="Times New Roman"/>
        <family val="1"/>
      </rPr>
      <t xml:space="preserve">     </t>
    </r>
    <r>
      <rPr>
        <i/>
        <sz val="8"/>
        <color rgb="FF000000"/>
        <rFont val="Calibri"/>
        <family val="2"/>
        <scheme val="minor"/>
      </rPr>
      <t>Always/Sometimes/Never: Two circles will be similar. Two squares will be similar. Two rectangles will be similar.</t>
    </r>
  </si>
  <si>
    <t xml:space="preserve">Congruence, side, angle, compass, construction, length, area, scale factor, enlargement, similar, perimeter, proof, corresponding, ratio. </t>
  </si>
  <si>
    <r>
      <t>Develop Fluency:
•</t>
    </r>
    <r>
      <rPr>
        <sz val="10"/>
        <color theme="1"/>
        <rFont val="Arial"/>
        <family val="2"/>
      </rPr>
      <t xml:space="preserve"> use language and properties precisely to analyse numbers, algebraic expressions, 2-D and 3-D shapes, probability and statistics.</t>
    </r>
    <r>
      <rPr>
        <b/>
        <sz val="10"/>
        <color theme="1"/>
        <rFont val="Arial"/>
        <family val="2"/>
      </rPr>
      <t xml:space="preserve">
Subject Content:
• </t>
    </r>
    <r>
      <rPr>
        <sz val="10"/>
        <color theme="1"/>
        <rFont val="Arial"/>
        <family val="2"/>
      </rPr>
      <t>draw and measure line segments and angles in geometric figures, including interpreting scale drawings</t>
    </r>
  </si>
  <si>
    <t>Foundation Methods Booklet: 64</t>
  </si>
  <si>
    <t xml:space="preserve">837 to 844 - Plans and elevations (1) to (8)
</t>
  </si>
  <si>
    <r>
      <rPr>
        <sz val="9"/>
        <color theme="1"/>
        <rFont val="Calibri"/>
        <family val="2"/>
        <scheme val="minor"/>
      </rPr>
      <t>Show students some photos of views of 3D objects or the school
On plain paper a good strategy is to draw the cross-section and then draw a second identical shape offset from the first. The matching corners can then be joined with straight lines. Some dotted lines will be required. 
Use multilink cubes to help students to visualise the different views.
Overlapping with the next unit, students should be able to convert lengths using a scale (i.e. from m to cm) and then draw the front/side elevations and plans of shapes.
Can use mirrors to help with symmetry.</t>
    </r>
    <r>
      <rPr>
        <sz val="10"/>
        <color theme="1"/>
        <rFont val="Arial"/>
        <family val="2"/>
      </rPr>
      <t xml:space="preserve">
</t>
    </r>
  </si>
  <si>
    <r>
      <t>-</t>
    </r>
    <r>
      <rPr>
        <sz val="7"/>
        <color rgb="FF000000"/>
        <rFont val="Times New Roman"/>
        <family val="1"/>
      </rPr>
      <t xml:space="preserve">    </t>
    </r>
    <r>
      <rPr>
        <sz val="8"/>
        <color rgb="FF000000"/>
        <rFont val="Calibri"/>
        <family val="2"/>
        <scheme val="minor"/>
      </rPr>
      <t>Students often think that cuboids have 5 faces.</t>
    </r>
  </si>
  <si>
    <t>When given a net of a 3D shape some pupils may think that the number of vertices is found by counting the number of corners on the net.</t>
  </si>
  <si>
    <t>·     Identify number of faces and vertices of 3D shapes</t>
  </si>
  <si>
    <t>·     Match up elevations with corresponding 3D shapes</t>
  </si>
  <si>
    <r>
      <t>·</t>
    </r>
    <r>
      <rPr>
        <sz val="7"/>
        <color rgb="FF000000"/>
        <rFont val="Times New Roman"/>
        <family val="1"/>
      </rPr>
      <t xml:space="preserve">     </t>
    </r>
    <r>
      <rPr>
        <i/>
        <sz val="8"/>
        <color rgb="FF000000"/>
        <rFont val="Calibri"/>
        <family val="2"/>
        <scheme val="minor"/>
      </rPr>
      <t>Show students the net of a 3D shape and ask them to tell you the number of faces/edges/vertices.</t>
    </r>
  </si>
  <si>
    <t xml:space="preserve">Provide the plans and elevations of shapes made from multilink cubes. Challenge pupils to build the shape and place it in the correct orientation. </t>
  </si>
  <si>
    <t>Sketch, cube, cuboid, cylinder, pyramid, prism, net, edge, face, vertex/vertices, visualize, elevation, plan</t>
  </si>
  <si>
    <r>
      <t xml:space="preserve">Reason mathematically : 
• </t>
    </r>
    <r>
      <rPr>
        <sz val="10"/>
        <color theme="1"/>
        <rFont val="Arial"/>
        <family val="2"/>
      </rPr>
      <t>begin to reason deductively in geometry, number and algebra, including using geometrical constructions</t>
    </r>
    <r>
      <rPr>
        <b/>
        <sz val="10"/>
        <color theme="1"/>
        <rFont val="Arial"/>
        <family val="2"/>
      </rPr>
      <t xml:space="preserve">
Subject Content:
• </t>
    </r>
    <r>
      <rPr>
        <sz val="10"/>
        <color theme="1"/>
        <rFont val="Arial"/>
        <family val="2"/>
      </rPr>
      <t>derive and use the standard ruler and compass constructions (perpendicular bisector of a line segment, constructing a perpendicular to a given line from/at a given point, bisecting a given angle); recognise and use the perpendicular distance from a point to a line as the shortest distance to the line
• describe, sketch and draw using conventional terms and notations: points, lines, parallel lines, perpendicular lines, right angles, regular polygons, and other polygons that are reflectively and rotationally symmetric</t>
    </r>
  </si>
  <si>
    <t>674 to 678 - Loci (1) to (5)
679 - Loci (problem solving)
660 - Construct a perpendicular bisector
661 - Construct an angle bisector
662 - Construct a perpendicular from a point to a line
663 - Construct a perpendicular from a point on a line
664 - Construct a 90° or 45° angle
669 - Constructions (multi-step and problem based)</t>
  </si>
  <si>
    <t xml:space="preserve">Students should understand how scale on a map works.
Students should use a ruler and a pair of compasses to do constructions and they should not rub out their construction lines. The teacher could model the process using a visualiser.
Remind students that if they know two angles of a triangle, then they can always find the third angle.
The mathswatch videos are helpful for constructions so pupils could be asked to watch them before/after. 
Use visualiser or there are also a few powerpoint presentations on TES that have animated images that allow you go through each construction step by step (and go back which is helpful!)
Ensure that pupils are able to identify regions defined by “nearer to” or “greater than”. Relate loci-problems to real life examples e.g. mobile phone masts and coverage. Using the concept of a dog on a lead and where it can reach if its tied to a post/railing etc. can be helpful when understanding loci.
</t>
  </si>
  <si>
    <r>
      <t>-</t>
    </r>
    <r>
      <rPr>
        <sz val="7"/>
        <color rgb="FF000000"/>
        <rFont val="Times New Roman"/>
        <family val="1"/>
      </rPr>
      <t xml:space="preserve">    </t>
    </r>
    <r>
      <rPr>
        <sz val="8"/>
        <color rgb="FF000000"/>
        <rFont val="Calibri"/>
        <family val="2"/>
        <scheme val="minor"/>
      </rPr>
      <t>Some pupils may use the wrong track on the protractor and measure/draw an obtuse angle of 120° as 60° instead.</t>
    </r>
  </si>
  <si>
    <t>·        Practice drawing circles with a compass in the back of exercise books</t>
  </si>
  <si>
    <r>
      <t>-</t>
    </r>
    <r>
      <rPr>
        <sz val="7"/>
        <color rgb="FF000000"/>
        <rFont val="Times New Roman"/>
        <family val="1"/>
      </rPr>
      <t xml:space="preserve">    </t>
    </r>
    <r>
      <rPr>
        <sz val="8"/>
        <color rgb="FF000000"/>
        <rFont val="Calibri"/>
        <family val="2"/>
        <scheme val="minor"/>
      </rPr>
      <t>Some pupils may not recognise congruent shapes if they are in different orientations.</t>
    </r>
  </si>
  <si>
    <t>·     Practice measuring and drawing angles</t>
  </si>
  <si>
    <t xml:space="preserve">Students may struggle with loci going round corners. </t>
  </si>
  <si>
    <t>·     Construction match up</t>
  </si>
  <si>
    <t>·     Loci match up</t>
  </si>
  <si>
    <r>
      <t>·</t>
    </r>
    <r>
      <rPr>
        <sz val="7"/>
        <color rgb="FF000000"/>
        <rFont val="Times New Roman"/>
        <family val="1"/>
      </rPr>
      <t xml:space="preserve">     </t>
    </r>
    <r>
      <rPr>
        <i/>
        <sz val="8"/>
        <color rgb="FF000000"/>
        <rFont val="Calibri"/>
        <family val="2"/>
        <scheme val="minor"/>
      </rPr>
      <t>Sketch the locus of a point on a vertex of a rotating shape as it moves along a line, e.g. a point on the circumference or at the centre of a wheel.</t>
    </r>
  </si>
  <si>
    <r>
      <t>·</t>
    </r>
    <r>
      <rPr>
        <sz val="7"/>
        <color rgb="FF000000"/>
        <rFont val="Times New Roman"/>
        <family val="1"/>
      </rPr>
      <t xml:space="preserve">     </t>
    </r>
    <r>
      <rPr>
        <i/>
        <sz val="8"/>
        <color rgb="FF000000"/>
        <rFont val="Calibri"/>
        <family val="2"/>
        <scheme val="minor"/>
      </rPr>
      <t xml:space="preserve">Given SSS, how many different triangles can be constructed? Why? Repeat for ASA, SAS, SSA, AAS, AAA. </t>
    </r>
  </si>
  <si>
    <t xml:space="preserve">Always/Sometimes/Never: to draw a triangle you need to know the sizes of three angles. To draw a triangle you need to know the sizes of three sides. </t>
  </si>
  <si>
    <t>Construct, circle, arc, congruent, degree, bisect, perpendicular, loci, region</t>
  </si>
  <si>
    <r>
      <t xml:space="preserve">Solve Problems:
• </t>
    </r>
    <r>
      <rPr>
        <sz val="10"/>
        <color theme="1"/>
        <rFont val="Arial"/>
        <family val="2"/>
      </rPr>
      <t>select appropriate concepts, methods and techniques to apply to unfamiliar and non-routine problems.</t>
    </r>
    <r>
      <rPr>
        <b/>
        <sz val="10"/>
        <color theme="1"/>
        <rFont val="Arial"/>
        <family val="2"/>
      </rPr>
      <t xml:space="preserve">
Subject Content:
• </t>
    </r>
    <r>
      <rPr>
        <sz val="10"/>
        <color theme="1"/>
        <rFont val="Arial"/>
        <family val="2"/>
      </rPr>
      <t>draw and measure line segments and angles in geometric figures, including interpreting scale drawings</t>
    </r>
  </si>
  <si>
    <t>Foundation: Bearings - page 63</t>
  </si>
  <si>
    <t>492 to 496 - Bearings (1) to (5)
869 - Scale diagrams with bearings
531 - Bearings (sine &amp; cosine rule)</t>
  </si>
  <si>
    <t>Teaching methods:
- bearings: always draw a diagram with a North line
- cover questions involving bearings and trigonometry</t>
  </si>
  <si>
    <t>·        Simple calculations involving subtracting and adding 2 digit and 3 digit numbers</t>
  </si>
  <si>
    <r>
      <t>-</t>
    </r>
    <r>
      <rPr>
        <sz val="8"/>
        <color theme="1"/>
        <rFont val="Times New Roman"/>
        <family val="1"/>
      </rPr>
      <t xml:space="preserve">    </t>
    </r>
    <r>
      <rPr>
        <sz val="8"/>
        <color theme="1"/>
        <rFont val="Calibri"/>
        <family val="2"/>
        <scheme val="minor"/>
      </rPr>
      <t>Some pupils may use the wrong track on the protractor and measure/draw an obtuse angle of 120° as 60° instead.</t>
    </r>
  </si>
  <si>
    <t>·     Measuring and drawing angles</t>
  </si>
  <si>
    <r>
      <t>-</t>
    </r>
    <r>
      <rPr>
        <sz val="8"/>
        <color theme="1"/>
        <rFont val="Times New Roman"/>
        <family val="1"/>
      </rPr>
      <t xml:space="preserve">    </t>
    </r>
    <r>
      <rPr>
        <sz val="8"/>
        <color theme="1"/>
        <rFont val="Calibri"/>
        <family val="2"/>
        <scheme val="minor"/>
      </rPr>
      <t>Students may forget to measure bearings from North each time.</t>
    </r>
  </si>
  <si>
    <r>
      <t>-</t>
    </r>
    <r>
      <rPr>
        <sz val="8"/>
        <color theme="1"/>
        <rFont val="Times New Roman"/>
        <family val="1"/>
      </rPr>
      <t xml:space="preserve">    </t>
    </r>
    <r>
      <rPr>
        <sz val="8"/>
        <color theme="1"/>
        <rFont val="Calibri"/>
        <family val="2"/>
        <scheme val="minor"/>
      </rPr>
      <t>Students may forget to measure clockwise.</t>
    </r>
  </si>
  <si>
    <r>
      <t>-</t>
    </r>
    <r>
      <rPr>
        <sz val="8"/>
        <color theme="1"/>
        <rFont val="Times New Roman"/>
        <family val="1"/>
      </rPr>
      <t xml:space="preserve">    </t>
    </r>
    <r>
      <rPr>
        <sz val="8"/>
        <color theme="1"/>
        <rFont val="Calibri"/>
        <family val="2"/>
        <scheme val="minor"/>
      </rPr>
      <t xml:space="preserve">Students may forget to given bearings in three-figures. </t>
    </r>
  </si>
  <si>
    <r>
      <t>-</t>
    </r>
    <r>
      <rPr>
        <sz val="8"/>
        <color theme="1"/>
        <rFont val="Times New Roman"/>
        <family val="1"/>
      </rPr>
      <t xml:space="preserve">    </t>
    </r>
    <r>
      <rPr>
        <sz val="8"/>
        <color theme="1"/>
        <rFont val="Calibri"/>
        <family val="2"/>
        <scheme val="minor"/>
      </rPr>
      <t>If the bearing of A from B is x, then some pupils may think that the bearing of B from A is 180 – x.</t>
    </r>
  </si>
  <si>
    <r>
      <t xml:space="preserve">·     </t>
    </r>
    <r>
      <rPr>
        <i/>
        <sz val="9"/>
        <color theme="1"/>
        <rFont val="Calibri"/>
        <family val="2"/>
        <scheme val="minor"/>
      </rPr>
      <t>Show me an example where the bearing of A from B is between 90° and 180°. And another…</t>
    </r>
  </si>
  <si>
    <r>
      <t>·</t>
    </r>
    <r>
      <rPr>
        <sz val="7"/>
        <color rgb="FF000000"/>
        <rFont val="Calibri"/>
        <family val="2"/>
        <scheme val="minor"/>
      </rPr>
      <t xml:space="preserve">     </t>
    </r>
    <r>
      <rPr>
        <i/>
        <sz val="8"/>
        <color rgb="FF000000"/>
        <rFont val="Calibri"/>
        <family val="2"/>
        <scheme val="minor"/>
      </rPr>
      <t xml:space="preserve">The bearing of A from B is x. Find the bearing of B from A in terms of x. Explain why this works. </t>
    </r>
  </si>
  <si>
    <t>Bearing, degree, map, scale, plan, diagram</t>
  </si>
  <si>
    <t>Foundation Methods Booklet: 79 - Time series?</t>
  </si>
  <si>
    <t xml:space="preserve">894 - Interpreting real-life graphs
895 - Drawing real-life graphs
712 - Conversion graphs (1)
713 - Conversion graphs (2)
897 - Tariff graphs
898 - Sketch graphs
896 - Rates of change graphs
</t>
  </si>
  <si>
    <t xml:space="preserve">e.g. ‘between March and September average temperatures increased then decreased, with the highest average temperature  in July’
If data is outside the range of data collected then the prediction is not reliable
Write the two coordinates, add them together and divide by 2
Conversion graphs for example money exchange rate
Emphasis the same method as drawing straight line graphs, use an x-y table and substitution 
Ensure that you include questions that include axes with negative values to represent, for example, time before present time, temperature or depth below sea level.
</t>
  </si>
  <si>
    <t>Mixing up x and y coordinates</t>
  </si>
  <si>
    <t>·     Plot points in all 4 quadrants</t>
  </si>
  <si>
    <t>Interpreting scale incorrectly</t>
  </si>
  <si>
    <t>·     Complete table of values for linear equations</t>
  </si>
  <si>
    <t>·        Students should be able to decide what the scales on any axis should be to be able to draw a correct graph.</t>
  </si>
  <si>
    <t>Conversion graphs can be used to provide opportunities for students to justify which distance is further, or whether or not certain items can be purchase in different currencies</t>
  </si>
  <si>
    <t>Gradient, intercept, axis, parallel</t>
  </si>
  <si>
    <t>Foundation Methods Booklet: 30</t>
  </si>
  <si>
    <t>874 to 879 - Distance-time graphs (1) to (6)
880 to 886 - Speed-time graphs (1) tp (7)</t>
  </si>
  <si>
    <t xml:space="preserve">Emphasis differences, for example what a line parallel to the x axes means 
To help understanding get students to explain what is happening on the journey
Use various measures in distance–time and velocity–time graphs, including miles, kilometres, seconds, and hours.
See higher methods booklet
</t>
  </si>
  <si>
    <t>·        Convert units of time</t>
  </si>
  <si>
    <t xml:space="preserve">Students may have difficulty understanding the difference between velocity-time and distance-time. </t>
  </si>
  <si>
    <t>·     Calculate speed, distance and time</t>
  </si>
  <si>
    <t>With distance–time graphs, students struggle to understand that the perpendicular distance from the x-axis represents distance.</t>
  </si>
  <si>
    <t>·     Find the gradient of a line</t>
  </si>
  <si>
    <t>·     Find the gradient between two points</t>
  </si>
  <si>
    <r>
      <t>·</t>
    </r>
    <r>
      <rPr>
        <sz val="7"/>
        <color rgb="FF000000"/>
        <rFont val="Times New Roman"/>
        <family val="1"/>
      </rPr>
      <t xml:space="preserve">        </t>
    </r>
    <r>
      <rPr>
        <sz val="8"/>
        <color rgb="FF000000"/>
        <rFont val="Calibri"/>
        <family val="2"/>
        <scheme val="minor"/>
      </rPr>
      <t>Interpret a description of a journey into a distance–time or speed–time graph.</t>
    </r>
  </si>
  <si>
    <t xml:space="preserve">Distance, velocity, rate of change, acceleration, gradient </t>
  </si>
  <si>
    <t>Foundation Methods Booklet: 65, 66, 67</t>
  </si>
  <si>
    <t>622 - Vectors (1) - vectors &amp; scalars
623 - Vectors (2) - column vectors
624 - Vectors (3) - negative vectors
625 - Vectors (4) - combining vectors
626 - Vectors (5) - multiplying by scalars
627 - Vectors (6) - magnitude of a vector
628 to 636 - Vectors - geometry problems (1) to (9)</t>
  </si>
  <si>
    <t xml:space="preserve">Students have met this notation when describing translations so refer to this. Vector is a latin word for ‘carrier, transporter’ derived from veho (‘I carry, I transport, I bear’). Vectors have magnitude and direction.
If one vector is a multiple of another, they are parallel. 
Students start on grid line, label jumps left/right/up/down and then join start position with end position with a straight line and include arrow for direction
Encourage students to draw the vectors as horizontal and vertical movements to see how addition/subtraction/scalar multiples work.  Scalar is from the latin ‘scala’ meaning ‘a flight of steps, stairs, staircase’. Scalars have magnitude but no direction.
Look for the arrow and identify which direction the vector is pointing towards.
</t>
  </si>
  <si>
    <t>·        Add and subtract positive and negative numbers</t>
  </si>
  <si>
    <t>-    Students find it difficult to understand that two vectors can be parallel and equal as they can be in different locations on the plane.</t>
  </si>
  <si>
    <t xml:space="preserve">-           Some pupils may try to write column vectors as fractions, i.e. </t>
  </si>
  <si>
    <t>·     Identify properties of 2D shapes</t>
  </si>
  <si>
    <t xml:space="preserve"> instead of </t>
  </si>
  <si>
    <t>-        Some pupils may calculate 2</t>
  </si>
  <si>
    <t xml:space="preserve">as </t>
  </si>
  <si>
    <t>Show me a pair of values for a and b to satisfy       +                 And another pair. And another pair.</t>
  </si>
  <si>
    <t>Vector, direction, magnitude, scalar, multiple, parallel, column vector.</t>
  </si>
  <si>
    <t xml:space="preserve">• Plot coordinates in all four quadrants
- Include finding midpoint of two points
</t>
  </si>
  <si>
    <t>Include equations that require rearranging and involve fractions
- (introduce students to concept of y = mx + c where x and y are the coordinate pair, m is the gradient (slope) and c is the y-intercept</t>
  </si>
  <si>
    <t xml:space="preserve">• Plot points and draw straight line of y = mx + c
- Complete table of values then plot points and draw line
- Create own table of values then plots points and draw line
</t>
  </si>
  <si>
    <t>Plot, draw and recognise graphs of y = a, x = a; plot and draw graphs of y = x and y = –x;</t>
  </si>
  <si>
    <t>• SKILLS CHECK/THINK PAIR SHARE:
- Plot and draw graphs of y = a, x = a, y = x and y = –x;
- Recognise straight-line graphs parallel to the axes;
- Recognise that equations of the form y = mx + c correspond to straight-line graphs in the coordinate plane;</t>
  </si>
  <si>
    <t>• Find a missing coordinate given the gradient of a line between two points e.g. The gradient between A(4,5) and B(6,d) is 2, find the value of d.</t>
  </si>
  <si>
    <t xml:space="preserve">• Find the equation of the line through one point with a given gradient (extension to higher)
• Find the gradient of a line between two points (extension to higher)
• Find the equation of a line between two points (extension to higher)
</t>
  </si>
  <si>
    <t>• Find the equation of a straight line from a graph</t>
  </si>
  <si>
    <t xml:space="preserve">• Identify and interpret gradient from:
- An equation y = mx + c
- An equation ax + by = c
• Identify parallel lines from their equations
- Include questions to show that two lines are parallel
</t>
  </si>
  <si>
    <t xml:space="preserve">• SKILLS CHECK/THINK PAIR SHARE:
- Make sensible estimates of a range of measures in everyday settings – including the height of a man and the height of a tree
</t>
  </si>
  <si>
    <t xml:space="preserve">PERIMETER
• Calculate perimeter (without measuring): 
• Rectangles, triangles, parallelograms and trapezia
• Compound shapes
• Solve perimeter coverage problems 
- e.g. a garden is to be fenced, each pole is placed 4m apart, how many poles are needed?
• RECAP OF ALGEBRA SKILLS:
- Substitute numbers into algebraic expressions for perimeter
- Form and simplify algebraic expressions involving perimeter, particularly triangles
- Form and solve algebraic equations involving perimeter
</t>
  </si>
  <si>
    <t>• Form and solve perimeter equations involving quadratics</t>
  </si>
  <si>
    <t>• Form and solve area equations involving quadratics</t>
  </si>
  <si>
    <t>calculate and compare the area of rectangles (including squares), and including using standard units, square centimetres and square metres and estimate the area of irregular shapes [Year 5]
Pupils calculate the area from scale drawings using given measurements [Year 5]
identify 3-D shapes, including cubes and other cuboids, from 2-D representations [Year 5]
recognise that shapes with the same areas can have different perimeters and vice versa [Year 6]
recognise when it is possible to use formulae for area and volume of shapes [Year 6]
calculate the area of parallelograms and triangles [Year 6]
They relate the area of rectangles to parallelograms and triangles, for example, by dissection, and calculate their areas, understanding and using the formulae (in words or symbols) to do this. [Year 6]</t>
  </si>
  <si>
    <t xml:space="preserve">• Recall the definition of a circle and name and draw parts of a circle. 
</t>
  </si>
  <si>
    <t xml:space="preserve">• Find circumference of circle:
- Given a radius
- Given a diameter
</t>
  </si>
  <si>
    <t xml:space="preserve">• Find area of circle:
- Given a radius
- Given a diameter
</t>
  </si>
  <si>
    <t xml:space="preserve">• Find the perimeters and areas of semicircles and quarter circles.
</t>
  </si>
  <si>
    <t xml:space="preserve">• Calculate perimeters and areas of composite shapes made from circles and parts of circles. 
</t>
  </si>
  <si>
    <t>Extend to coverage problems involving circular components</t>
  </si>
  <si>
    <t xml:space="preserve">• Calculate arc length 
• Calculate sector area
• Find the radius or diameter of a circle, given its area or circumference.
</t>
  </si>
  <si>
    <t>● Identify and name common solids: cube, cuboid, cylinder, prism, pyramid, sphere and cone;</t>
  </si>
  <si>
    <t xml:space="preserve">SURFACE AREA:
• Find the surface area of simple prisms using rectangles and triangles
• Find the surface area of a cylinder
• Find the surface area of
- A cone
- A pyramid
- A sphere (and hemisphere)
- Composite solids
</t>
  </si>
  <si>
    <t xml:space="preserve">VOLUME:
• Find the volume of a prism: 
- Including a cube, cuboid, triangular prism and a cylinder
• Calculate volumes of compound shapes made from cubes and cuboids. 
• Solve filling problems 
- e.g. There are 8 litres of sand in each bag to fill a sand pit
- e.g. rate of flow
• Find the volume of
- A cone
- A pyramid
- A sphere (and hemisphere)
- Composite solids
</t>
  </si>
  <si>
    <t>• Convert between units of volume (quite uncommon)</t>
  </si>
  <si>
    <t>• Use formulae for SA/vol working backwards to find a missing length. 
• Estimate surface areas and volumes by rounding measurements to 1 significant figure. 
• Rate of flow questions
• Frustums</t>
  </si>
  <si>
    <t>estimate volume [for example, using 1 cm^3 blocks to build cuboids (including cubes)] and capacity [for example, using water] [Year 5]
identify 3-D shapes, including cubes and other cuboids, from 2-D representations [Year 5]
use all four operations to solve problems involving measure [for example, length, mass, volume, money] using decimal notation, including scaling [Year 5]</t>
  </si>
  <si>
    <t>calculate, estimate and compare volume of cubes and cuboids using standard units, including cubic centimetres (cm^3) and cubic metres (m^3), and extending to other units [for example, mm^3 and km^3].  [Year 6]
recognise, describe and build simple 3-D shapes, including making nets [Year 6]
use, read, write and convert between standard units, converting measurements of length, mass, volume and time from a smaller unit of measure to a larger unit, and vice versa, using decimal notation to up to three decimal places [Year 6]</t>
  </si>
  <si>
    <t>know angles are measured in degrees: estimate and compare acute, obtuse and reflex angles [Year 5]
draw given angles, and measure them in degrees [Year 5]
identify:
- anagles at a point and one whole turn (total 360 degrees)
- angles at a point on a straight line and 1/2 a turn (total 180 degrees)
- other multiples of 90 degrees [Year 5]</t>
  </si>
  <si>
    <t xml:space="preserve">• SKILLS CHECK/THINK PAIR SHARE/MATCH UP:
- Recognise and name pentagons, hexagons, heptagons, octagons and decagons.
- Recognise right-angled, equilateral, isosceles and scalene triangles
- Classify quadrilaterals by their geometric properties and name all quadrilaterals that have a specific property.
</t>
  </si>
  <si>
    <t xml:space="preserve">use the properties of rectangles to deduce related facts and find missing lengths and angles  [Year 5]
</t>
  </si>
  <si>
    <t xml:space="preserve"> distinguish between regular and irregular polygons based on reasoning about equal sides and angles. [Year 5]
Pupils become accurate in drawing lines with a ruler to the nearest millimetre, and measuring with a protractor. They use conventional markings for parallel lines and right angles. [Year 5]
recognise angles where they meet at a point, are on a straight line, or are vertically opposite, and find missing angles [Year 6]</t>
  </si>
  <si>
    <t>Form algebraic expression or solve algebraic equation</t>
  </si>
  <si>
    <t xml:space="preserve">• SKILLS CHECK/THINK PAIR SHARE/MATCH UP:
- Identify  two lines that are perpendicular on a diagram (?)
- Recognise that &gt; or &gt;&gt; symbols are used to show two parallel lines
• Find a missing angle involving parallel lines
- Find numerical value
- Find numerical value involving a number of steps and give reasons
</t>
  </si>
  <si>
    <t xml:space="preserve">• Find missing angles in a triangle or quadrilateral (include scalene, right-angle, isosceles triangles)
</t>
  </si>
  <si>
    <t xml:space="preserve">• SKILLS CHECK/THINK PAIR SHARE/MATCH UP:
- Understand ‘regular’ and ‘irregular’ as applied to polygons 
- Name different polygons
- Explain why some polygons fit together and others do not
• Calculate and use the angles of regular polygons
- Find exterior angle
- Find interior angle
- Find number of sides given exterior angle
- Find number of sides given interior angle
</t>
  </si>
  <si>
    <t>• Solve algebraic problems involving angles in triangles, quadrilaterals, polygons
- Collecting like terms
- Forming expressions
- Solving equations</t>
  </si>
  <si>
    <t xml:space="preserve">• Understand and use the compound measure speed
- Find speed given time and distance
- Find distance given speed and time
- Find time given distance and speed
- Include multi-part journeys – use a DST table
</t>
  </si>
  <si>
    <t>Distance-time graphs and velocity-time graphs (see Higher SOW)</t>
  </si>
  <si>
    <t>• Convert between measures of speed</t>
  </si>
  <si>
    <t>• Convert between metric speed measures e.g. km/h to m/s (could be used as a plenary as it is not a common question)
• Use questions involving conversions between miles and km</t>
  </si>
  <si>
    <t xml:space="preserve">• Understand and use the compound measure density
- Find density given volume and mass
- Find volume given density and mass
- Find mass given volume and density
</t>
  </si>
  <si>
    <t xml:space="preserve">• Understand and use the compound measure pressure
- Find pressure given force and area
- Find force given pressure and area
- Find area given force and pressure
</t>
  </si>
  <si>
    <t>• Use kinematics formulae to calculate speed and acceleration (with formula provided and variables defined in the question) (?)</t>
  </si>
  <si>
    <t xml:space="preserve">• SKILLS CHECK/THINK PAIR SHARE/MATCH UP
- Recognise whether data is primary or secondary
- Recognise whether data is quantitative or qualitative
- Recognise whether data is discrete or continuous
</t>
  </si>
  <si>
    <t xml:space="preserve">• Design a data collection sheet for
- Discrete data
- Continuous 
- Identify errors in a completed data collection sheet
</t>
  </si>
  <si>
    <t>• Fill in a data collection sheet (tally and frequency columns)</t>
  </si>
  <si>
    <t>• SKILLS CHECK/THINK PAIR SHARE/MATCH UP
- Explain why a source of data may be biased
- Explain why a sample may not represent the whole population.</t>
  </si>
  <si>
    <t>• Find stratified sample (a sample that represents the size of the category in the population)</t>
  </si>
  <si>
    <t xml:space="preserve">• Find averages for discrete data from a list 
- Find the mode
- Find the median
- Find the mean
- Find the range
</t>
  </si>
  <si>
    <t>• Work backwards to find a missing value</t>
  </si>
  <si>
    <t xml:space="preserve">• Make comparisons:
- Compare the mean and range for two sets of data
- Compare the advantages/disadvantages of using each type of average
</t>
  </si>
  <si>
    <t>• Use the mean to find a missing piece of data</t>
  </si>
  <si>
    <t>• Solve ‘mean mean’ questions</t>
  </si>
  <si>
    <t xml:space="preserve">• Pictograms
- Complete
- Interpret 
- Find an average
</t>
  </si>
  <si>
    <t xml:space="preserve">• Bar charts (including composite, dual bar charts and line charts)
- Complete
- Draw own (choose appropriate scale for axes)
- Interpret (read off values and describe simple patterns)
- Find an average
</t>
  </si>
  <si>
    <t xml:space="preserve">• Frequency polygons
- Complete/plot
- Interpret 
</t>
  </si>
  <si>
    <t xml:space="preserve">• Stem and leaf diagrams (including back-to-back)
- Complete/draw own
- Interpret
- Find an average
- Compare averages for two stem and leaf diagrams
</t>
  </si>
  <si>
    <t xml:space="preserve">• SKILLS CHECK/THINK PAIR SHARE:
- Find and explain mistakes in diagrams of charts
</t>
  </si>
  <si>
    <t xml:space="preserve">• Histograms
- Understand that area represents frequency on a histogram (rather than the height of the bar)
- Plot histograms
- Find the missing values on a histogram given the frequency of a bar
</t>
  </si>
  <si>
    <t xml:space="preserve">• Cumulative frequency 
- Fill in a cumulative frequency column and plot a cumulative frequency graph
- Interpret cumulative frequency graphs by reading off values. 
</t>
  </si>
  <si>
    <t xml:space="preserve">• Box plots
- Draw a box plot from raw data or statistics given in a table (include questions where a quartile is missing but they are given the IQR). 
- Draw a box plot from a cumulative frequency graph
- Interpret box plots
- Compare box plots
</t>
  </si>
  <si>
    <t>• SKILLS CHECK/THINK PAIR SHARE/LABELLING EXERCISE
- Understand that the hypotenuse is the longest side of a right-angled triangle.</t>
  </si>
  <si>
    <t xml:space="preserve">• Use Pythagoras’ Theorem to find the hypotenuse of a right-angled triangle.
- Include non-calculator and calculator questions
</t>
  </si>
  <si>
    <t xml:space="preserve">• Use Pythagoras’ Theorem to find any missing length on a right-angled triangle.
- Include non-calculator and calculator questions
</t>
  </si>
  <si>
    <t>• Solve context, multi-step and real-life problems using Pythagoras’ Theorem</t>
  </si>
  <si>
    <t>• Calculate the length of a line segment on a coordinate grid using Pythagoras’ Theorem</t>
  </si>
  <si>
    <t xml:space="preserve">• 3D Pythagoras
- Finding the diagonal in a cuboid
- Finding a shorter side in a cuboid given the diagonal
- Extend to diagonals in other 3D shapes. 
</t>
  </si>
  <si>
    <t xml:space="preserve">• SKILLS CHECK:
- Know and use the labels ‘H’ = hypotenuse,  ‘O’ = opposite and ‘A’ = adjacent for the sides of right-angled triangles.
</t>
  </si>
  <si>
    <t>• Use SOH CAH TOA to find missing sides in right-angled triangles.</t>
  </si>
  <si>
    <t>• Use SOH CAH TOA to find missing angles in right-angled triangles.</t>
  </si>
  <si>
    <t>• Know the exact values for sinθ, cosθ and tanθ where θ = 0°, 30°, 45°, .60° and 90°</t>
  </si>
  <si>
    <t>• Use SOH CAH TOA to solve 2D problems in context (including angles of elevation and depression)</t>
  </si>
  <si>
    <t xml:space="preserve">• Translations:
- Translate shape given a column vector
- Describe a translation
</t>
  </si>
  <si>
    <t xml:space="preserve">• Reflections:
- Reflect 2D shapes using reflection lines (including those not on coordinate grids) with vertical, horizontal and diagonal lines
- Describe reflections on a coordinate grid giving the equation of the mirror line
</t>
  </si>
  <si>
    <t xml:space="preserve">• Rotations:
- Rotate and draw the position of a shape after rotation about the origin or any other point including rotations on a coordinate grid; 90o and 180o
- Describe a rotation
</t>
  </si>
  <si>
    <t>• Draw a combination of more than one transformation and describe</t>
  </si>
  <si>
    <t>• Enlargements involving negative scale factors</t>
  </si>
  <si>
    <t xml:space="preserve">• Enlargements:
- Enlarge a shape on a grid (without a centre specified); 
- Enlarge a given shape using (0, 0) as the centre of enlargement, and enlarge shapes with a centre other than (0, 0);
- Describe an enlargement
Only positive integer and fractional scale factors
</t>
  </si>
  <si>
    <t xml:space="preserve">• SKILLS CHECK/THINK PAIR SHARE:
- Identify shapes which are similar, including all circles and all regular polygons with equal number of sides. 
</t>
  </si>
  <si>
    <t xml:space="preserve">• Solve problems to find missing lengths in similar shapes
- Find missing length of bigger shape (multiply by SF)
- Find missing length of smaller shape (divide by SF)
- Include examples of a triangle within a bigger triangle
</t>
  </si>
  <si>
    <t xml:space="preserve">• Identify the scale factor of enlargement of a shape as the ratio of the lengths of two corresponding sides.
- Include ‘show that’ questions
</t>
  </si>
  <si>
    <t>• SKILLS CHECK/THINK PAIR SHARE/MATCH UP:
- Understand that shapes that are congruent are exactly the same and identify congruent shapes
- Use the basic congruence criteria for triangles (SSS, SAS, ASA and RHS) and identify congruent triangles</t>
  </si>
  <si>
    <t>• Solve problems to find missing lengths, areas and volumes of similar shapes</t>
  </si>
  <si>
    <t xml:space="preserve">• SKILLS CHECK/THINK PAIR SHARE/DISCUSSION
- What is a plan? What is an elevation?
- Draw sketches of 3D solids
</t>
  </si>
  <si>
    <t>• Draw front and side elevations and plans of shapes made from simple solids</t>
  </si>
  <si>
    <t>• Draw a sketch of a 3D shape given its front and side elevation and plan (including a cylinder)</t>
  </si>
  <si>
    <t>• Identify and sketch planes of symmetry of 3D solids</t>
  </si>
  <si>
    <t xml:space="preserve">• SKILLS CHECK/THINK PAIR SHARE/MATCH UP
- Use and interpret maps and scale drawings, including estimating lengths using a scale diagram
- Make an accurate scale drawing from a diagram
</t>
  </si>
  <si>
    <t>• Construct SSS, SAS, ASA and RHS triangles and understand that they are unique, but SSA triangles are not.</t>
  </si>
  <si>
    <t>• Construct a perpendicular bisector of a line</t>
  </si>
  <si>
    <t>• Construct a perpendicular from a point to a line</t>
  </si>
  <si>
    <t>• Construct an angle bisector</t>
  </si>
  <si>
    <t>• Construct angles of 90° and 45°</t>
  </si>
  <si>
    <t xml:space="preserve">• Solve loci problems using constructions and identifying regions including the following
- a region bounded by a circle and an intersecting line
- a given distance from a point
- a given distance from a line
- equal distances from two points
- equal distances from two lines
</t>
  </si>
  <si>
    <t>• Use three-figure bearings to specify direction on a compass</t>
  </si>
  <si>
    <t xml:space="preserve">• Mark on a diagram the position of point B given its bearing from point A. </t>
  </si>
  <si>
    <t>• Give a bearing between the points on a map or scaled plan</t>
  </si>
  <si>
    <t>• Given the bearing of point A from point B, work out the bearing of B from A without measuring</t>
  </si>
  <si>
    <t>• Use accurate drawing to solve bearing problems</t>
  </si>
  <si>
    <t>• Solve locus problems including bearings</t>
  </si>
  <si>
    <t>• Solve bearings problems using Pythagoras and trigonometry</t>
  </si>
  <si>
    <t>Questions involving sine and cosine rules</t>
  </si>
  <si>
    <t xml:space="preserve">• Draw and read off values of a time-series graph
- Include describing patterns and making predictions
</t>
  </si>
  <si>
    <t xml:space="preserve">• Find the co-ordinates of a mid-point of a line segment </t>
  </si>
  <si>
    <t>• Read values from straight line graphs for a real life situation</t>
  </si>
  <si>
    <t xml:space="preserve">• Draw straight line graphs for real life situations such as ready reckoner graphs, conversion graphs, fuel bills graphs, fixed charge and cost per unit;  </t>
  </si>
  <si>
    <t xml:space="preserve">• Work out time intervals to scale axes </t>
  </si>
  <si>
    <t xml:space="preserve">• Interpret information from a linear or non-linear graph </t>
  </si>
  <si>
    <t xml:space="preserve">• Interpret graphs with negative values on the axes </t>
  </si>
  <si>
    <t>• Interpret gradient as the rate of change in graphs of containers filling and emptying, and unit price graphs.</t>
  </si>
  <si>
    <t>• Draw/complete distance- time graphs</t>
  </si>
  <si>
    <t xml:space="preserve">• Use distance-time graphs to calculate:
- Speed of individual sections
- Total distance
- Total time
</t>
  </si>
  <si>
    <t xml:space="preserve">• Interpret gradient as the rate of change in distance–time and speed–time graphs, link this to speed and acceleration. </t>
  </si>
  <si>
    <t>• Draw a tangent to estimate speed/acceleration on a speed-time curve</t>
  </si>
  <si>
    <t xml:space="preserve">• SKILLS CHECK/THINK PAIR SHARE
- Use column notation in relation to vectors.
- Identify two column vectors which are parallel
</t>
  </si>
  <si>
    <t>• Represent information graphically given column vectors.</t>
  </si>
  <si>
    <t xml:space="preserve">• Calculate using column vectors…
- add and subtract column vectors
- find the scalar multiple of a column vector
</t>
  </si>
  <si>
    <t>• Solve problems with direction vectors (simple – i.e. from one point to another and combined calculations)</t>
  </si>
  <si>
    <t>• Solve problems with direction vectors, involving midpoints and ratios</t>
  </si>
  <si>
    <t>• Prove two vectors are parallel by factorising</t>
  </si>
  <si>
    <t xml:space="preserve">Great match up activities
</t>
  </si>
  <si>
    <t>Simplifying, Expanding &amp; Factorising Expressions</t>
  </si>
  <si>
    <t>Review</t>
  </si>
  <si>
    <t>Numerical Index Laws</t>
  </si>
  <si>
    <t>Half Term</t>
  </si>
  <si>
    <t>Christmas</t>
  </si>
  <si>
    <t>Easter</t>
  </si>
  <si>
    <t>Last week of term activities</t>
  </si>
  <si>
    <t xml:space="preserve"> SKILLS CHECK/THINK PAIR SHARE:
 Recognise the shape and key characteristics of quadratic graphs.
 Identify the line of symmetry of a quadratic graph.
 Interpret graphs of quadratic functions from real-life problems.
 </t>
  </si>
  <si>
    <t xml:space="preserve">Plot points and draw quadratic curve of simple quadratic functions e.g. y  = x2 + 4x – 1
 Include non-calculator and calculator methods
 </t>
  </si>
  <si>
    <t xml:space="preserve">Estimate roots and find intercepts and turning points of quadratic curves
 E.g. Estimate solutions to  x2 + 4x – 1 = 0 
 E.g. Find approximate solutions to quadratic equations using a graph. e.g. ‘Use the graph to find the values of x when y = 2.5’
</t>
  </si>
  <si>
    <t xml:space="preserve"> Recognise, plot, draw and interpret graphs of simple cubic functions
</t>
  </si>
  <si>
    <t xml:space="preserve"> Recognise, plot, draw and interpret graphs of the reciprocal function y=1/x with x ≠ 0.</t>
  </si>
  <si>
    <t xml:space="preserve">• Solving simultaneous equations graphically
- Linear and quadratic/circle.
</t>
  </si>
  <si>
    <t>QUADRATICS, CUBICS AND RECIPROCALS</t>
  </si>
  <si>
    <t>Teach recurring decimals. See KS4 SoW</t>
  </si>
  <si>
    <t>Teach converting between metric units of area and volume.</t>
  </si>
  <si>
    <t>Find gradients from parallel and perpendicular lines and use these to find the equations of related lines. See Higher Exam Pack questions.</t>
  </si>
  <si>
    <t>Can teach mean-mean tables, see KS4 methods book.</t>
  </si>
  <si>
    <t>Teach LAV tables, see KS4 SoW and methods book.</t>
  </si>
  <si>
    <t>Can introduce higher vectors. See KS4 SoW</t>
  </si>
  <si>
    <t>Budgeting &amp; Managing Risk</t>
  </si>
  <si>
    <r>
      <t xml:space="preserve">Reason mathematically: 
</t>
    </r>
    <r>
      <rPr>
        <sz val="10"/>
        <color theme="1"/>
        <rFont val="Arial"/>
        <family val="2"/>
      </rPr>
      <t>• extend and formalise their knowledge of ratio and proportion in working with measures and geometry, and in formulating proportional relations algebraically
• interpret when the structure of a numerical problem requires additive, multiplicative or proportional reasoning</t>
    </r>
    <r>
      <rPr>
        <b/>
        <sz val="10"/>
        <color theme="1"/>
        <rFont val="Arial"/>
        <family val="2"/>
      </rPr>
      <t xml:space="preserve">
Subject Content:
</t>
    </r>
    <r>
      <rPr>
        <sz val="10"/>
        <color theme="1"/>
        <rFont val="Arial"/>
        <family val="2"/>
      </rPr>
      <t>• solve problems involving direct and inverse proportion, including graphical and algebraic representations
• recognise and use relationships between operations including inverse operations</t>
    </r>
  </si>
  <si>
    <t>• Pupils should be taught throughout that percentages, decimals and fractions are different ways of expressing proportions.   [Year 5]</t>
  </si>
  <si>
    <t>• Pupils solve problems involving unequal quantities, for example, ‘for every egg you need three spoonfuls of flour’, ‘ 3/5 of the class are boys’. These problems are the foundation for later formal approaches to ratio and proportion. [Year 6]</t>
  </si>
  <si>
    <t>• Defuse the Bomb [see word document] - students have to express different situations as either a ratio or as a fraction</t>
  </si>
  <si>
    <r>
      <t>Develop Fluency:
•</t>
    </r>
    <r>
      <rPr>
        <sz val="10"/>
        <color theme="1"/>
        <rFont val="Arial"/>
        <family val="2"/>
      </rPr>
      <t xml:space="preserve"> use language and properties precisely to analyse numbers, algebraic expressions, 2-D and 3-D shapes, probability and statistics.</t>
    </r>
    <r>
      <rPr>
        <b/>
        <sz val="10"/>
        <color theme="1"/>
        <rFont val="Arial"/>
        <family val="2"/>
      </rPr>
      <t xml:space="preserve">
Subject Content:
</t>
    </r>
    <r>
      <rPr>
        <sz val="10"/>
        <color theme="1"/>
        <rFont val="Arial"/>
        <family val="2"/>
      </rPr>
      <t>• record, describe and analyse the frequency of outcomes of simple probability experiments involving randomness, fairness, equally and unequally likely outcomes, using appropriate language and the 0-1 probability scale
• understand that the probabilities of all possible outcomes sum to 1
• enumerate sets and unions/intersections of sets systematically, using tables, grids and Venn diagrams
• generate theoretical sample spaces for single and combined events with equally likely,mutually exclusive outcomes and use these to calculate theoretical probabilities.</t>
    </r>
  </si>
  <si>
    <t>Could introduce a probability game e.g. dice game or coin toss</t>
  </si>
  <si>
    <r>
      <t xml:space="preserve">Deveop fluency:
</t>
    </r>
    <r>
      <rPr>
        <sz val="10"/>
        <color theme="1"/>
        <rFont val="Arial"/>
        <family val="2"/>
      </rPr>
      <t>• develop algebraic and graphical fluency, including understanding linear and simple quadratic functions
• recognise, sketch and produce graphs of linear and quadratic functions of one variable with appropriate scaling, using equations in x and y and the Cartesian plane
• use linear and quadratic graphs to estimate values of y for given values of x and vice versa and to find approximate solutions of simultaneous linear equation</t>
    </r>
  </si>
  <si>
    <r>
      <t xml:space="preserve">Subject Content:
</t>
    </r>
    <r>
      <rPr>
        <sz val="10"/>
        <color theme="1"/>
        <rFont val="Arial"/>
        <family val="2"/>
      </rPr>
      <t>• use approximation through rounding to estimate answers and calculate possible resulting errors expressed using inequality notation a&lt;x≤b
• order positive and negative integers, decimals and fractions; use the number line as a model for ordering of the real numbers; use the symbols =, ≠, &lt;, &gt;, ≤, ≥ 
• use algebraic methods to solve linear equations in one variable (including all forms that require rearrangement)</t>
    </r>
  </si>
  <si>
    <t>• interpret negative numbers in context, count forwards and backwards with positive and negative whole numbers, including through zero [Year 5]</t>
  </si>
  <si>
    <t>• use negative numbers in context, and calculate intervals across zero      [Year 6]</t>
  </si>
  <si>
    <t xml:space="preserve"> Using the number line, pupils use, add and subtract positive and negative integers for measures such as temperature. [Year 6]</t>
  </si>
  <si>
    <t>Which is the bigger number? [see notebook file]</t>
  </si>
  <si>
    <r>
      <t>Develop Fluency:
•</t>
    </r>
    <r>
      <rPr>
        <sz val="10"/>
        <color theme="1"/>
        <rFont val="Arial"/>
        <family val="2"/>
      </rPr>
      <t xml:space="preserve"> develop algebraic and graphical fluency, including understanding linear and simple quadratic functions</t>
    </r>
    <r>
      <rPr>
        <b/>
        <sz val="10"/>
        <color theme="1"/>
        <rFont val="Arial"/>
        <family val="2"/>
      </rPr>
      <t xml:space="preserve">
Subject Content:
• recognise, sketch and produce graphs of linear and quadratic functions of one variable with appropriate scaling, using equations in x and y and the Cartesian plane
</t>
    </r>
    <r>
      <rPr>
        <sz val="10"/>
        <color theme="1"/>
        <rFont val="Arial"/>
        <family val="2"/>
      </rPr>
      <t>• use linear and quadratic graphs to estimate values of y for given values of x and vice versa and to find approximate solutions of simultaneous linear equations
• use conventional notation for the priority of operations, including brackets, powers, roots and reciprocals
• find approximate solutions to contextual problems from given graphs of a variety of functions, including piece-wise linear, exponential and reciprocal graphs</t>
    </r>
  </si>
  <si>
    <t>• solve comparison, sum and difference problems using information presented in a line graph [Year 5]</t>
  </si>
  <si>
    <t>• Pupils connect their work on coordinates and scales to their interpretation of time graphs. They begin to decide which representations of data are most appropriate and why. [Year 5]</t>
  </si>
  <si>
    <t>• Pupils connect conversion (for example, from kilometres to miles) to a graphical representation as preparation for understanding linear/proportional graphs [Year 6]</t>
  </si>
  <si>
    <t>• interpret and construct pie charts and line graphs and use these to solve problems [Year 6]</t>
  </si>
  <si>
    <t>• Pupils both encounter and draw graphs relating two variables, arising from their own enquiry and in other subjects. [Year 6]</t>
  </si>
  <si>
    <t>• They should connect conversion from kilometres to miles in measurement to its graphical representation.     [Year 6]</t>
  </si>
  <si>
    <t>interpret and present discrete and continuous data using appropriate graphical methods, including bar charts and time graphs. [Year 4]</t>
  </si>
  <si>
    <t>• Identifying different types of data [see notebook file]</t>
  </si>
  <si>
    <r>
      <t xml:space="preserve">Reason Mathematically:
• </t>
    </r>
    <r>
      <rPr>
        <sz val="10"/>
        <color theme="1"/>
        <rFont val="Arial"/>
        <family val="2"/>
      </rPr>
      <t xml:space="preserve">explore what can and cannot be inferred in statistical and probabilistic settings, and begin to express their arguments formally.                                                                                </t>
    </r>
    <r>
      <rPr>
        <b/>
        <sz val="10"/>
        <color theme="1"/>
        <rFont val="Arial"/>
        <family val="2"/>
      </rPr>
      <t>Solve Problems</t>
    </r>
    <r>
      <rPr>
        <sz val="10"/>
        <color theme="1"/>
        <rFont val="Arial"/>
        <family val="2"/>
      </rPr>
      <t>:
• begin to model situations mathematically and express the results using a range of formal mathematical representations</t>
    </r>
    <r>
      <rPr>
        <b/>
        <sz val="10"/>
        <color theme="1"/>
        <rFont val="Arial"/>
        <family val="2"/>
      </rPr>
      <t xml:space="preserve">
Subject Content: 
•</t>
    </r>
    <r>
      <rPr>
        <sz val="10"/>
        <color theme="1"/>
        <rFont val="Arial"/>
        <family val="2"/>
      </rPr>
      <t xml:space="preserve"> describe, interpret and compare observed distributions of a single variable through: appropriate graphical representation involving discrete, continuous and grouped data; and appropriate measures of central tendency (mean, mode, median) and spread (range, consideration of outliers)
• construct and interpret appropriate tables, charts, and diagrams, including frequency tables, bar charts, pie charts, and pictograms for categorical data, and vertical line (or bar) charts for ungrouped and grouped numerical data                                                                                                                                                                                                                                   • construct and interpret appropriate tables, charts, and diagrams, including frequency tables, bar charts, pie charts, and pictograms for categorical data, and vertical line (or bar) charts for ungrouped and grouped numerical data
• describe, interpret and compare observed distributions of a single variable through: appropriate graphical representation involving discrete, continuous and grouped data; and appropriate measures of central tendency (mean, mode, median) and spread (range, consideration of outliers)</t>
    </r>
  </si>
  <si>
    <t xml:space="preserve"> solve comparison, sum and difference problems using information presented in bar charts, pictograms, tables and other graphs [Year 5]</t>
  </si>
  <si>
    <t>• Pupils begin to relate the graphical representation of data to recording change over time [Year 5]</t>
  </si>
  <si>
    <t>• complete, read and interpret information in tables, including timetables. [Year 5]</t>
  </si>
  <si>
    <t>• Pupils know when it is appropriate to find the mean of a data set [Year 6]</t>
  </si>
  <si>
    <t>calculate and interpret the mean as an average. [Year 6]</t>
  </si>
  <si>
    <t>• interpret and construct simple pictograms, tally charts, block diagrams and simple tables [Year 2]</t>
  </si>
  <si>
    <t>• interpret and present data using bar charts, pictograms and tables [Year 3]</t>
  </si>
  <si>
    <t>• Pupils understand and use simple scales (for example, 2, 5, 10 units per cm) in pictograms and bar charts with increasing accuracy [Year 3]</t>
  </si>
  <si>
    <t>• interpret and present discrete and continuous data using appropriate graphical methods, including bar charts and time graphs [Year 4]</t>
  </si>
  <si>
    <t>• solve comparison, sum and difference problems using information presented in bar charts, pictograms, tables and other graphs. [Year 4]</t>
  </si>
  <si>
    <t>• Pupils link percentages or 360° to calculating angles of pie charts. [Year 6]</t>
  </si>
  <si>
    <t>• interpret and construct pie charts and line graphs and use these to solve problems     [Year 6]</t>
  </si>
  <si>
    <t>• Pupils connect their work on angles, fractions and percentages to the interpretation of pie charts. [Year 6]</t>
  </si>
  <si>
    <t>• identify, describe and represent the position of a shape following a reflection or translation, using the appropriate language, and know that the shape has not changed. [Year 5]</t>
  </si>
  <si>
    <t>• Pupils recognise and use reflection and translation in a variety of diagrams, including continuing to use a 2-D grid and coordinates in the first quadrant. Reflection should be in lines that are parallel to the axes. [Year 6]</t>
  </si>
  <si>
    <t>• draw and translate simple shapes on the coordinate plane, and reflect them in the axes. [Year 6]</t>
  </si>
  <si>
    <t>• Pupils recognise and use reflection and translation in a variety of diagrams, including continuing to use a 2-D grid and coordinates in the first quadrant. Reflection should be in lines that are parallel to the axes. [Year 5]</t>
  </si>
  <si>
    <t>• recognise, describe and build simple 3-D shapes, including making nets [Year 6]</t>
  </si>
  <si>
    <t>• identify 3-D shapes, including cubes and other cuboids, from 2-D representations [Year 6]</t>
  </si>
  <si>
    <r>
      <t xml:space="preserve">Develop Fluency:
• </t>
    </r>
    <r>
      <rPr>
        <sz val="9"/>
        <color theme="1"/>
        <rFont val="Arial"/>
        <family val="2"/>
      </rPr>
      <t>use language and properties precisely to analyse numbers, algebraic expressions, 2-D and 3-D shapes, probability and statistics.                                                                          • move freely between different numerical, algebraic, graphical and diagrammatic representations [for example, equivalent fractions, fractions and decimals, and equations and graphs]
• develop algebraic and graphical fluency, including understanding linear and simple quadratic functions</t>
    </r>
    <r>
      <rPr>
        <b/>
        <sz val="9"/>
        <color theme="1"/>
        <rFont val="Arial"/>
        <family val="2"/>
      </rPr>
      <t xml:space="preserve">
Reason mathematically: 
• </t>
    </r>
    <r>
      <rPr>
        <sz val="9"/>
        <color theme="1"/>
        <rFont val="Arial"/>
        <family val="2"/>
      </rPr>
      <t>explore what can and cannot be inferred in statistical and probabilistic settings, and begin to express their arguments formally                                                                               • extend their understanding of the number system; make connections between number relationships, and their algebraic and graphical representations
• identify variables and express relations between variables algebraically and graphically</t>
    </r>
    <r>
      <rPr>
        <b/>
        <sz val="9"/>
        <color theme="1"/>
        <rFont val="Arial"/>
        <family val="2"/>
      </rPr>
      <t xml:space="preserve">
Solve Problems:
• </t>
    </r>
    <r>
      <rPr>
        <sz val="9"/>
        <color theme="1"/>
        <rFont val="Arial"/>
        <family val="2"/>
      </rPr>
      <t>develop their use of formal mathematical knowledge to interpret and solve problems, including in financial mathematics                                                                                          • begin to model situations mathematically and express the results using a range of formal mathematical representations</t>
    </r>
    <r>
      <rPr>
        <b/>
        <sz val="9"/>
        <color theme="1"/>
        <rFont val="Arial"/>
        <family val="2"/>
      </rPr>
      <t xml:space="preserve">
Subject Content:
• </t>
    </r>
    <r>
      <rPr>
        <sz val="9"/>
        <color theme="1"/>
        <rFont val="Arial"/>
        <family val="2"/>
      </rPr>
      <t>describe, interpret and compare observed distributions of a single variable through: appropriate graphical representation involving discrete, continuous and grouped data; and appropriate measures of central tendency (mean, mode, median) and spread (range, consideration of outliers).</t>
    </r>
    <r>
      <rPr>
        <b/>
        <sz val="9"/>
        <color theme="1"/>
        <rFont val="Arial"/>
        <family val="2"/>
      </rPr>
      <t xml:space="preserve">
</t>
    </r>
    <r>
      <rPr>
        <sz val="9"/>
        <color theme="1"/>
        <rFont val="Arial"/>
        <family val="2"/>
      </rPr>
      <t>• draw and measure line segments and angles in geometric figures, including interpreting scale drawings
• model situations or procedures by translating them into algebraic expressions or formulae and by using graphs
• interpret mathematical relationships both algebraically and graphically
• reduce a given linear equation in two variables to the standard form y = mx + c; calculate and interpret gradients and intercepts of graphs of such linear equations numerically, graphically and algebraically</t>
    </r>
  </si>
  <si>
    <t>• Pupils connect their work on coordinates and scales to their interpretation of time graphs. [Year 5]</t>
  </si>
  <si>
    <t>• Pupils connect conversion (for example, from kilometres to miles) to a graphical representation as preparation for understanding linear/proportional graphs.   [Year 6]</t>
  </si>
  <si>
    <t>•  interpret and construct pie charts and line graphs and use these to solve problems [Year 6]</t>
  </si>
  <si>
    <t>• They should connect conversion from kilometres to miles in measurement to its graphical representation.      [Year 6]</t>
  </si>
  <si>
    <r>
      <t xml:space="preserve">Develop Fluency:
• </t>
    </r>
    <r>
      <rPr>
        <sz val="10"/>
        <color theme="1"/>
        <rFont val="Arial"/>
        <family val="2"/>
      </rPr>
      <t xml:space="preserve">move freely between different numerical, algebraic, graphical and diagrammatic representations [for example, equivalent fractions, fractions and decimals, and equations and graphs]                                                                                                                                                                                                                                                                          • develop algebraic and graphical fluency, including understanding linear and simple quadratic functions </t>
    </r>
    <r>
      <rPr>
        <b/>
        <sz val="10"/>
        <color theme="1"/>
        <rFont val="Arial"/>
        <family val="2"/>
      </rPr>
      <t xml:space="preserve">
Reason mathematically: 
</t>
    </r>
    <r>
      <rPr>
        <sz val="10"/>
        <color theme="1"/>
        <rFont val="Arial"/>
        <family val="2"/>
      </rPr>
      <t>• extend their understanding of the number system; make connections between number relationships, and their algebraic and graphical representations</t>
    </r>
    <r>
      <rPr>
        <b/>
        <sz val="10"/>
        <color theme="1"/>
        <rFont val="Arial"/>
        <family val="2"/>
      </rPr>
      <t xml:space="preserve">                               • </t>
    </r>
    <r>
      <rPr>
        <sz val="10"/>
        <color theme="1"/>
        <rFont val="Arial"/>
        <family val="2"/>
      </rPr>
      <t>identify variables and express relations between variables algebraically and graphically</t>
    </r>
    <r>
      <rPr>
        <b/>
        <sz val="10"/>
        <color theme="1"/>
        <rFont val="Arial"/>
        <family val="2"/>
      </rPr>
      <t xml:space="preserve">
Solve Problems:
• </t>
    </r>
    <r>
      <rPr>
        <sz val="10"/>
        <color theme="1"/>
        <rFont val="Arial"/>
        <family val="2"/>
      </rPr>
      <t>develop their use of formal mathematical knowledge to interpret and solve problems, including in financial mathematics                                                                                        • begin to model situations mathematically and express the results using a range of formal mathematical representations</t>
    </r>
    <r>
      <rPr>
        <b/>
        <sz val="10"/>
        <color theme="1"/>
        <rFont val="Arial"/>
        <family val="2"/>
      </rPr>
      <t xml:space="preserve">
Subject Content:
• </t>
    </r>
    <r>
      <rPr>
        <sz val="10"/>
        <color theme="1"/>
        <rFont val="Arial"/>
        <family val="2"/>
      </rPr>
      <t>interpret mathematical relationships both algebraically and graphically
• find approximate solutions to contextual problems from given graphs of a variety of functions, including piece-wise linear, exponential and reciprocal graphs</t>
    </r>
    <r>
      <rPr>
        <b/>
        <sz val="10"/>
        <color theme="1"/>
        <rFont val="Arial"/>
        <family val="2"/>
      </rPr>
      <t xml:space="preserve">
• </t>
    </r>
    <r>
      <rPr>
        <sz val="10"/>
        <color theme="1"/>
        <rFont val="Arial"/>
        <family val="2"/>
      </rPr>
      <t>use standard units of mass, length, time, money and other measures, including with decimal quantities</t>
    </r>
    <r>
      <rPr>
        <b/>
        <sz val="10"/>
        <color theme="1"/>
        <rFont val="Arial"/>
        <family val="2"/>
      </rPr>
      <t xml:space="preserve">
• </t>
    </r>
    <r>
      <rPr>
        <sz val="10"/>
        <color theme="1"/>
        <rFont val="Arial"/>
        <family val="2"/>
      </rPr>
      <t>use compound units such as speed, unit pricing and density to solve problems                                                                                                                                                                 • change freely between related standard units [for example time, length, area, volume/capacity, mass]
• model situations or procedures by translating them into algebraic expressions or formulae and by using graphs
• reduce a given linear equation in two variables to the standard form y = mx + c; calculate and interpret gradients and intercepts of graphs of such linear equations numerically, graphically and algebraically
• understand and use place value for decimals, measures and integers of any size</t>
    </r>
  </si>
  <si>
    <t>• Pupils connect conversion (for example, from kilometres to miles) to a graphical representation as preparation for understanding linear/proportional graphs. [Year 6]</t>
  </si>
  <si>
    <t>•  interpret and construct pie charts and line graphs and use these to solve problems    [Year 6]</t>
  </si>
  <si>
    <t>• They should connect conversion from kilometres to miles in measurement to its graphical representation.   [Year 6]</t>
  </si>
  <si>
    <r>
      <t xml:space="preserve">Develop Fluency:
• </t>
    </r>
    <r>
      <rPr>
        <sz val="10"/>
        <color theme="1"/>
        <rFont val="Arial"/>
        <family val="2"/>
      </rPr>
      <t>use language and properties precisely to analyse numbers, algebraic expressions, 2-D and 3-D shapes, probability and statistics.
• select and use appropriate calculation strategies to solve increasingly complex problems</t>
    </r>
    <r>
      <rPr>
        <b/>
        <sz val="10"/>
        <color theme="1"/>
        <rFont val="Arial"/>
        <family val="2"/>
      </rPr>
      <t xml:space="preserve">
Reason mathematically: 
• </t>
    </r>
    <r>
      <rPr>
        <sz val="10"/>
        <color theme="1"/>
        <rFont val="Arial"/>
        <family val="2"/>
      </rPr>
      <t>extend and formalise their knowledge of ratio and proportion in working with measures and geometry, and in formulating proportional relations algebraically</t>
    </r>
    <r>
      <rPr>
        <b/>
        <sz val="10"/>
        <color theme="1"/>
        <rFont val="Arial"/>
        <family val="2"/>
      </rPr>
      <t xml:space="preserve">
Solve Problems:
</t>
    </r>
    <r>
      <rPr>
        <sz val="10"/>
        <color theme="1"/>
        <rFont val="Arial"/>
        <family val="2"/>
      </rPr>
      <t>• begin to model situations mathematically and express the results using a range of formal mathematical representations
• select appropriate concepts, methods and techniques to apply to unfamiliar and non-routine problems.</t>
    </r>
    <r>
      <rPr>
        <b/>
        <sz val="10"/>
        <color theme="1"/>
        <rFont val="Arial"/>
        <family val="2"/>
      </rPr>
      <t xml:space="preserve">
Subject Content:
• </t>
    </r>
    <r>
      <rPr>
        <sz val="10"/>
        <color theme="1"/>
        <rFont val="Arial"/>
        <family val="2"/>
      </rPr>
      <t>derive and illustrate properties of triangles, quadrilaterals, circles, and other plane figures [for example, equal lengths and angles] using appropriate language and technologies
• identify properties of, and describe the results of, translations, rotations and reflections applied to given figures
• use the four operations, including formal written methods, applied to integers, decimals, proper and improper fractions, and mixed numbers, all both positive and negative • model situations or procedures by translating them into algebraic expressions or formulae and by using graphs</t>
    </r>
  </si>
  <si>
    <t>• identify, describe and represent the position of a shape following a reflection or translation, using the appropriate language, and know that the shape has not changed. [Year 6]</t>
  </si>
  <si>
    <r>
      <t>·</t>
    </r>
    <r>
      <rPr>
        <sz val="7"/>
        <color rgb="FF00000A"/>
        <rFont val="Times New Roman"/>
        <family val="1"/>
      </rPr>
      <t xml:space="preserve">        </t>
    </r>
    <r>
      <rPr>
        <sz val="8"/>
        <color rgb="FF00000A"/>
        <rFont val="Calibri"/>
        <family val="2"/>
        <scheme val="minor"/>
      </rPr>
      <t>Recap of ratio skills</t>
    </r>
  </si>
  <si>
    <r>
      <t>·</t>
    </r>
    <r>
      <rPr>
        <sz val="7"/>
        <color rgb="FF00000A"/>
        <rFont val="Times New Roman"/>
        <family val="1"/>
      </rPr>
      <t xml:space="preserve">        </t>
    </r>
    <r>
      <rPr>
        <sz val="8"/>
        <color rgb="FF00000A"/>
        <rFont val="Calibri"/>
        <family val="2"/>
        <scheme val="minor"/>
      </rPr>
      <t>Multiplication and division skills</t>
    </r>
  </si>
  <si>
    <r>
      <t>·</t>
    </r>
    <r>
      <rPr>
        <sz val="7"/>
        <color rgb="FF00000A"/>
        <rFont val="Times New Roman"/>
        <family val="1"/>
      </rPr>
      <t xml:space="preserve">        </t>
    </r>
    <r>
      <rPr>
        <sz val="8"/>
        <color rgb="FF00000A"/>
        <rFont val="Calibri"/>
        <family val="2"/>
        <scheme val="minor"/>
      </rPr>
      <t>Sort direct and inverse proportion scenarios</t>
    </r>
  </si>
  <si>
    <r>
      <t>·</t>
    </r>
    <r>
      <rPr>
        <sz val="7"/>
        <color rgb="FF00000A"/>
        <rFont val="Times New Roman"/>
        <family val="1"/>
      </rPr>
      <t xml:space="preserve">     </t>
    </r>
    <r>
      <rPr>
        <sz val="8"/>
        <color rgb="FF00000A"/>
        <rFont val="Calibri"/>
        <family val="2"/>
        <scheme val="minor"/>
      </rPr>
      <t>Shading proportions of shapes</t>
    </r>
  </si>
  <si>
    <r>
      <t>·</t>
    </r>
    <r>
      <rPr>
        <sz val="7"/>
        <color rgb="FF00000A"/>
        <rFont val="Times New Roman"/>
        <family val="1"/>
      </rPr>
      <t xml:space="preserve">     </t>
    </r>
    <r>
      <rPr>
        <sz val="8"/>
        <color rgb="FF00000A"/>
        <rFont val="Calibri"/>
        <family val="2"/>
        <scheme val="minor"/>
      </rPr>
      <t>Money calculations</t>
    </r>
  </si>
  <si>
    <t>Proportion, quantity, multiples, multiplier, direct, inverse, convert, unitary.</t>
  </si>
  <si>
    <r>
      <t>·</t>
    </r>
    <r>
      <rPr>
        <sz val="7"/>
        <color rgb="FF000000"/>
        <rFont val="Times New Roman"/>
        <family val="1"/>
      </rPr>
      <t xml:space="preserve">     </t>
    </r>
    <r>
      <rPr>
        <i/>
        <sz val="8"/>
        <color rgb="FF000000"/>
        <rFont val="Calibri"/>
        <family val="2"/>
        <scheme val="minor"/>
      </rPr>
      <t>Possible link with scatter graphs</t>
    </r>
  </si>
  <si>
    <r>
      <t>·</t>
    </r>
    <r>
      <rPr>
        <sz val="7"/>
        <color rgb="FF000000"/>
        <rFont val="Times New Roman"/>
        <family val="1"/>
      </rPr>
      <t xml:space="preserve">     </t>
    </r>
    <r>
      <rPr>
        <i/>
        <sz val="8"/>
        <color rgb="FF000000"/>
        <rFont val="Calibri"/>
        <family val="2"/>
        <scheme val="minor"/>
      </rPr>
      <t>Given a recipe for 4 people: “show me an amount of food that is needed for 8 people, 2 people, 6 people. Show me for a number of people of your choice.”</t>
    </r>
  </si>
  <si>
    <r>
      <t>·</t>
    </r>
    <r>
      <rPr>
        <sz val="7"/>
        <color rgb="FF000000"/>
        <rFont val="Times New Roman"/>
        <family val="1"/>
      </rPr>
      <t xml:space="preserve">     </t>
    </r>
    <r>
      <rPr>
        <i/>
        <sz val="8"/>
        <color rgb="FF000000"/>
        <rFont val="Calibri"/>
        <family val="2"/>
        <scheme val="minor"/>
      </rPr>
      <t xml:space="preserve">Kenny has no sweets. Jenny gives 1/3 of her sweets to Kenny. Jenny now has 18 sweets. Kenny thinks that Jenny had 54 sweets to start with. Kenny is wrong. Explain why. </t>
    </r>
  </si>
  <si>
    <r>
      <t>·</t>
    </r>
    <r>
      <rPr>
        <sz val="7"/>
        <color rgb="FF000000"/>
        <rFont val="Times New Roman"/>
        <family val="1"/>
      </rPr>
      <t xml:space="preserve">     </t>
    </r>
    <r>
      <rPr>
        <i/>
        <sz val="8"/>
        <color rgb="FF000000"/>
        <rFont val="Calibri"/>
        <family val="2"/>
        <scheme val="minor"/>
      </rPr>
      <t>Working out best value of items using different currencies.</t>
    </r>
  </si>
  <si>
    <r>
      <t>-</t>
    </r>
    <r>
      <rPr>
        <sz val="7"/>
        <color rgb="FF000000"/>
        <rFont val="Times New Roman"/>
        <family val="1"/>
      </rPr>
      <t xml:space="preserve">    </t>
    </r>
    <r>
      <rPr>
        <sz val="8"/>
        <color rgb="FF000000"/>
        <rFont val="Calibri"/>
        <family val="2"/>
        <scheme val="minor"/>
      </rPr>
      <t xml:space="preserve">Many pupils will want to identify an additive amount relationship between two quantities that are in proportion and apply this to other quantities in order to find missing amounts. </t>
    </r>
  </si>
  <si>
    <t>Pupils may struggle with the need to divide to find a multiplier. Use easy numbers which they can work out in their heads and phrase the question as “what do I need to multiply by?”.</t>
  </si>
  <si>
    <r>
      <t>·</t>
    </r>
    <r>
      <rPr>
        <sz val="7"/>
        <color rgb="FF00000A"/>
        <rFont val="Times New Roman"/>
        <family val="1"/>
      </rPr>
      <t xml:space="preserve">        </t>
    </r>
    <r>
      <rPr>
        <sz val="8"/>
        <color rgb="FF00000A"/>
        <rFont val="Calibri"/>
        <family val="2"/>
        <scheme val="minor"/>
      </rPr>
      <t>Decide whether events are impossible, unlikely, even chance, likely and certain to occur</t>
    </r>
  </si>
  <si>
    <r>
      <t>·</t>
    </r>
    <r>
      <rPr>
        <sz val="7"/>
        <color rgb="FF00000A"/>
        <rFont val="Times New Roman"/>
        <family val="1"/>
      </rPr>
      <t xml:space="preserve">        </t>
    </r>
    <r>
      <rPr>
        <sz val="8"/>
        <color rgb="FF00000A"/>
        <rFont val="Calibri"/>
        <family val="2"/>
        <scheme val="minor"/>
      </rPr>
      <t>Assign probability as a value between 0 and 1 to whether events are impossible, unlikely, even chance, likely and certain to occur</t>
    </r>
  </si>
  <si>
    <r>
      <t>·</t>
    </r>
    <r>
      <rPr>
        <sz val="7"/>
        <color rgb="FF00000A"/>
        <rFont val="Times New Roman"/>
        <family val="1"/>
      </rPr>
      <t xml:space="preserve">        </t>
    </r>
    <r>
      <rPr>
        <sz val="8"/>
        <color rgb="FF00000A"/>
        <rFont val="Calibri"/>
        <family val="2"/>
        <scheme val="minor"/>
      </rPr>
      <t>Operations with fractions, decimals or percentages</t>
    </r>
  </si>
  <si>
    <r>
      <t>·</t>
    </r>
    <r>
      <rPr>
        <sz val="7"/>
        <color rgb="FF00000A"/>
        <rFont val="Times New Roman"/>
        <family val="1"/>
      </rPr>
      <t xml:space="preserve">     </t>
    </r>
    <r>
      <rPr>
        <sz val="8"/>
        <color rgb="FF00000A"/>
        <rFont val="Calibri"/>
        <family val="2"/>
        <scheme val="minor"/>
      </rPr>
      <t>Listing outcomes for single or combined events</t>
    </r>
  </si>
  <si>
    <r>
      <t>-</t>
    </r>
    <r>
      <rPr>
        <sz val="7"/>
        <color rgb="FF000000"/>
        <rFont val="Times New Roman"/>
        <family val="1"/>
      </rPr>
      <t xml:space="preserve">    </t>
    </r>
    <r>
      <rPr>
        <sz val="8"/>
        <color rgb="FF000000"/>
        <rFont val="Calibri"/>
        <family val="2"/>
        <scheme val="minor"/>
      </rPr>
      <t>Not using fractions or decimals when working with probabilities (e.g. expressing probabilities as ratios (ratios actually represent odds, which is different to probability)</t>
    </r>
  </si>
  <si>
    <r>
      <t>-</t>
    </r>
    <r>
      <rPr>
        <sz val="7"/>
        <color rgb="FF000000"/>
        <rFont val="Times New Roman"/>
        <family val="1"/>
      </rPr>
      <t xml:space="preserve">    </t>
    </r>
    <r>
      <rPr>
        <sz val="8"/>
        <color rgb="FF000000"/>
        <rFont val="Calibri"/>
        <family val="2"/>
        <scheme val="minor"/>
      </rPr>
      <t>Understanding the concept of probability, e.g. some students might think the probability of it raining tomorrow is ½ as it either will or it won’t</t>
    </r>
  </si>
  <si>
    <r>
      <t>-</t>
    </r>
    <r>
      <rPr>
        <sz val="7"/>
        <color rgb="FF000000"/>
        <rFont val="Times New Roman"/>
        <family val="1"/>
      </rPr>
      <t xml:space="preserve">    </t>
    </r>
    <r>
      <rPr>
        <sz val="8"/>
        <color rgb="FF000000"/>
        <rFont val="Calibri"/>
        <family val="2"/>
        <scheme val="minor"/>
      </rPr>
      <t>Not understanding independence, e.g. some students might think that if they flip a coin three times and obtain three heads, then it must be more likely that they will obtain another head next.</t>
    </r>
  </si>
  <si>
    <r>
      <t>-</t>
    </r>
    <r>
      <rPr>
        <sz val="7"/>
        <color rgb="FF000000"/>
        <rFont val="Times New Roman"/>
        <family val="1"/>
      </rPr>
      <t xml:space="preserve">    </t>
    </r>
    <r>
      <rPr>
        <sz val="8"/>
        <color rgb="FF000000"/>
        <rFont val="Calibri"/>
        <family val="2"/>
        <scheme val="minor"/>
      </rPr>
      <t>Some students may think that there are only three outcomes when two coins are flipped, or that there are only six outcomes when three coins are flipped</t>
    </r>
  </si>
  <si>
    <r>
      <t>-</t>
    </r>
    <r>
      <rPr>
        <sz val="7"/>
        <color rgb="FF000000"/>
        <rFont val="Times New Roman"/>
        <family val="1"/>
      </rPr>
      <t xml:space="preserve">    </t>
    </r>
    <r>
      <rPr>
        <sz val="8"/>
        <color rgb="FF000000"/>
        <rFont val="Calibri"/>
        <family val="2"/>
        <scheme val="minor"/>
      </rPr>
      <t>Some students may think that there are 12 unique outcomes when two dice are rolled</t>
    </r>
  </si>
  <si>
    <t>Some students may think that there are 12 possible totals when two dice are rolled</t>
  </si>
  <si>
    <t>Probability, event, outcome, mutually exclusive,  dependent, independent, conditional, tree diagrams, frequency tree,  sample space, set, Venn diagram,  theoretical, relative frequency, fairness, experimental, random.</t>
  </si>
  <si>
    <r>
      <t>·</t>
    </r>
    <r>
      <rPr>
        <sz val="7"/>
        <color rgb="FF000000"/>
        <rFont val="Times New Roman"/>
        <family val="1"/>
      </rPr>
      <t xml:space="preserve">     </t>
    </r>
    <r>
      <rPr>
        <i/>
        <sz val="8"/>
        <color rgb="FF000000"/>
        <rFont val="Calibri"/>
        <family val="2"/>
        <scheme val="minor"/>
      </rPr>
      <t>Lotteries provide a real-life link to probability. Work out the probabilities of winning on different lotteries.</t>
    </r>
  </si>
  <si>
    <r>
      <t>·</t>
    </r>
    <r>
      <rPr>
        <sz val="7"/>
        <color rgb="FF000000"/>
        <rFont val="Times New Roman"/>
        <family val="1"/>
      </rPr>
      <t xml:space="preserve">     </t>
    </r>
    <r>
      <rPr>
        <i/>
        <sz val="8"/>
        <color rgb="FF000000"/>
        <rFont val="Calibri"/>
        <family val="2"/>
        <scheme val="minor"/>
      </rPr>
      <t>Students should be given the opportunity to justify the probability of events happening or not happening.</t>
    </r>
  </si>
  <si>
    <r>
      <t>·</t>
    </r>
    <r>
      <rPr>
        <sz val="7"/>
        <color rgb="FF000000"/>
        <rFont val="Times New Roman"/>
        <family val="1"/>
      </rPr>
      <t xml:space="preserve">     </t>
    </r>
    <r>
      <rPr>
        <i/>
        <sz val="8"/>
        <color rgb="FF000000"/>
        <rFont val="Calibri"/>
        <family val="2"/>
        <scheme val="minor"/>
      </rPr>
      <t>Show me an example of an event and an outcome with a probability of 0.</t>
    </r>
  </si>
  <si>
    <r>
      <t>·</t>
    </r>
    <r>
      <rPr>
        <sz val="7"/>
        <color rgb="FF000000"/>
        <rFont val="Times New Roman"/>
        <family val="1"/>
      </rPr>
      <t xml:space="preserve">     </t>
    </r>
    <r>
      <rPr>
        <i/>
        <sz val="8"/>
        <color rgb="FF000000"/>
        <rFont val="Calibri"/>
        <family val="2"/>
        <scheme val="minor"/>
      </rPr>
      <t xml:space="preserve">Always/sometimes/never: if I pick a card from a pack of playing cards then the probability of picking a club is ¼ </t>
    </r>
  </si>
  <si>
    <r>
      <t>·</t>
    </r>
    <r>
      <rPr>
        <sz val="7"/>
        <color rgb="FF000000"/>
        <rFont val="Times New Roman"/>
        <family val="1"/>
      </rPr>
      <t xml:space="preserve">     </t>
    </r>
    <r>
      <rPr>
        <i/>
        <sz val="8"/>
        <color rgb="FF000000"/>
        <rFont val="Calibri"/>
        <family val="2"/>
        <scheme val="minor"/>
      </rPr>
      <t>Label this 8-sided spinner do that the probability of scoring a 2 is ¼. How many different ways can you label it?</t>
    </r>
  </si>
  <si>
    <r>
      <t>·</t>
    </r>
    <r>
      <rPr>
        <sz val="7"/>
        <color rgb="FF000000"/>
        <rFont val="Times New Roman"/>
        <family val="1"/>
      </rPr>
      <t xml:space="preserve">     </t>
    </r>
    <r>
      <rPr>
        <i/>
        <sz val="8"/>
        <color rgb="FF000000"/>
        <rFont val="Calibri"/>
        <family val="2"/>
        <scheme val="minor"/>
      </rPr>
      <t>Show me a way of listing all outcomes when two coins are flipped</t>
    </r>
  </si>
  <si>
    <r>
      <t>·</t>
    </r>
    <r>
      <rPr>
        <sz val="7"/>
        <color rgb="FF000000"/>
        <rFont val="Times New Roman"/>
        <family val="1"/>
      </rPr>
      <t xml:space="preserve">     </t>
    </r>
    <r>
      <rPr>
        <i/>
        <sz val="8"/>
        <color rgb="FF000000"/>
        <rFont val="Calibri"/>
        <family val="2"/>
        <scheme val="minor"/>
      </rPr>
      <t>Convince me that there are more than 12 outcomes when two 6-sided dice are rolled</t>
    </r>
  </si>
  <si>
    <t>Convince me that 7 is the most likely total when two dice are rolled</t>
  </si>
  <si>
    <r>
      <t>·</t>
    </r>
    <r>
      <rPr>
        <sz val="7"/>
        <color rgb="FF000000"/>
        <rFont val="Times New Roman"/>
        <family val="1"/>
      </rPr>
      <t xml:space="preserve">     </t>
    </r>
    <r>
      <rPr>
        <sz val="8"/>
        <color rgb="FF000000"/>
        <rFont val="Calibri"/>
        <family val="2"/>
        <scheme val="minor"/>
      </rPr>
      <t>This can be extended to where a ≠ 1</t>
    </r>
  </si>
  <si>
    <r>
      <t>·</t>
    </r>
    <r>
      <rPr>
        <sz val="7"/>
        <color rgb="FF000000"/>
        <rFont val="Times New Roman"/>
        <family val="1"/>
      </rPr>
      <t xml:space="preserve">     </t>
    </r>
    <r>
      <rPr>
        <sz val="8"/>
        <color rgb="FF000000"/>
        <rFont val="Calibri"/>
        <family val="2"/>
        <scheme val="minor"/>
      </rPr>
      <t xml:space="preserve">The answer is x² + 10x + c. Show me a possible question. And another. And another … </t>
    </r>
  </si>
  <si>
    <r>
      <t>·</t>
    </r>
    <r>
      <rPr>
        <sz val="7"/>
        <color rgb="FF000000"/>
        <rFont val="Times New Roman"/>
        <family val="1"/>
      </rPr>
      <t xml:space="preserve">     </t>
    </r>
    <r>
      <rPr>
        <sz val="8"/>
        <color rgb="FF000000"/>
        <rFont val="Calibri"/>
        <family val="2"/>
        <scheme val="minor"/>
      </rPr>
      <t>Convince me that (x + 3)(x + 4) does not equal x² + 7.</t>
    </r>
  </si>
  <si>
    <r>
      <t>·</t>
    </r>
    <r>
      <rPr>
        <sz val="7"/>
        <color rgb="FF000000"/>
        <rFont val="Times New Roman"/>
        <family val="1"/>
      </rPr>
      <t xml:space="preserve">     </t>
    </r>
    <r>
      <rPr>
        <sz val="8"/>
        <color rgb="FF000000"/>
        <rFont val="Calibri"/>
        <family val="2"/>
        <scheme val="minor"/>
      </rPr>
      <t>What is wrong with this statement?  How can you correct it? (x + 3)(x + 4) ≡ x</t>
    </r>
    <r>
      <rPr>
        <vertAlign val="superscript"/>
        <sz val="8"/>
        <color rgb="FF000000"/>
        <rFont val="Calibri"/>
        <family val="2"/>
        <scheme val="minor"/>
      </rPr>
      <t>2</t>
    </r>
    <r>
      <rPr>
        <sz val="8"/>
        <color rgb="FF000000"/>
        <rFont val="Calibri"/>
        <family val="2"/>
        <scheme val="minor"/>
      </rPr>
      <t xml:space="preserve"> + 12x + 7.</t>
    </r>
  </si>
  <si>
    <r>
      <t>Jenny thinks that (x – 2)</t>
    </r>
    <r>
      <rPr>
        <vertAlign val="superscript"/>
        <sz val="8"/>
        <color rgb="FF000000"/>
        <rFont val="Calibri"/>
        <family val="2"/>
        <scheme val="minor"/>
      </rPr>
      <t>2</t>
    </r>
    <r>
      <rPr>
        <sz val="8"/>
        <color rgb="FF000000"/>
        <rFont val="Calibri"/>
        <family val="2"/>
        <scheme val="minor"/>
      </rPr>
      <t xml:space="preserve"> = x</t>
    </r>
    <r>
      <rPr>
        <vertAlign val="superscript"/>
        <sz val="8"/>
        <color rgb="FF000000"/>
        <rFont val="Calibri"/>
        <family val="2"/>
        <scheme val="minor"/>
      </rPr>
      <t>2</t>
    </r>
    <r>
      <rPr>
        <sz val="8"/>
        <color rgb="FF000000"/>
        <rFont val="Calibri"/>
        <family val="2"/>
        <scheme val="minor"/>
      </rPr>
      <t xml:space="preserve"> – 4. Do you agree with Jenny? Explain your answer.</t>
    </r>
  </si>
  <si>
    <r>
      <t>-</t>
    </r>
    <r>
      <rPr>
        <sz val="7"/>
        <color rgb="FF000000"/>
        <rFont val="Times New Roman"/>
        <family val="1"/>
      </rPr>
      <t xml:space="preserve">    </t>
    </r>
    <r>
      <rPr>
        <sz val="8"/>
        <color rgb="FF000000"/>
        <rFont val="Calibri"/>
        <family val="2"/>
        <scheme val="minor"/>
      </rPr>
      <t>When collecting like terms students sometimes think that they can add x’s and x</t>
    </r>
    <r>
      <rPr>
        <vertAlign val="superscript"/>
        <sz val="8"/>
        <color rgb="FF000000"/>
        <rFont val="Calibri"/>
        <family val="2"/>
        <scheme val="minor"/>
      </rPr>
      <t>2</t>
    </r>
    <r>
      <rPr>
        <sz val="8"/>
        <color rgb="FF000000"/>
        <rFont val="Calibri"/>
        <family val="2"/>
        <scheme val="minor"/>
      </rPr>
      <t>’s. Emphasise that they are different types of terms (different families) – illustrate this with numbers.</t>
    </r>
  </si>
  <si>
    <r>
      <t>-</t>
    </r>
    <r>
      <rPr>
        <sz val="7"/>
        <color rgb="FF000000"/>
        <rFont val="Times New Roman"/>
        <family val="1"/>
      </rPr>
      <t xml:space="preserve">    </t>
    </r>
    <r>
      <rPr>
        <sz val="8"/>
        <color rgb="FF000000"/>
        <rFont val="Calibri"/>
        <family val="2"/>
        <scheme val="minor"/>
      </rPr>
      <t>Students might try and solve x</t>
    </r>
    <r>
      <rPr>
        <vertAlign val="superscript"/>
        <sz val="8"/>
        <color rgb="FF000000"/>
        <rFont val="Calibri"/>
        <family val="2"/>
        <scheme val="minor"/>
      </rPr>
      <t>2</t>
    </r>
    <r>
      <rPr>
        <sz val="8"/>
        <color rgb="FF000000"/>
        <rFont val="Calibri"/>
        <family val="2"/>
        <scheme val="minor"/>
      </rPr>
      <t xml:space="preserve"> + 4x = -3 without rearranging to make it equal zero first. </t>
    </r>
  </si>
  <si>
    <r>
      <t>-</t>
    </r>
    <r>
      <rPr>
        <sz val="7"/>
        <color rgb="FF000000"/>
        <rFont val="Times New Roman"/>
        <family val="1"/>
      </rPr>
      <t xml:space="preserve">    </t>
    </r>
    <r>
      <rPr>
        <sz val="8"/>
        <color rgb="FF000000"/>
        <rFont val="Calibri"/>
        <family val="2"/>
        <scheme val="minor"/>
      </rPr>
      <t>Once pupils know how to factorise a quadratic expression of the form x² + bx + c they might overcomplicate the simpler case of factorising an expression such as x</t>
    </r>
    <r>
      <rPr>
        <vertAlign val="superscript"/>
        <sz val="8"/>
        <color rgb="FF000000"/>
        <rFont val="Calibri"/>
        <family val="2"/>
        <scheme val="minor"/>
      </rPr>
      <t>2</t>
    </r>
    <r>
      <rPr>
        <sz val="8"/>
        <color rgb="FF000000"/>
        <rFont val="Calibri"/>
        <family val="2"/>
        <scheme val="minor"/>
      </rPr>
      <t xml:space="preserve"> + 2x (</t>
    </r>
    <r>
      <rPr>
        <sz val="8"/>
        <color rgb="FF252525"/>
        <rFont val="Calibri"/>
        <family val="2"/>
        <scheme val="minor"/>
      </rPr>
      <t>≡ (x + 0)(x + 2))</t>
    </r>
  </si>
  <si>
    <r>
      <t>-</t>
    </r>
    <r>
      <rPr>
        <sz val="7"/>
        <color rgb="FF000000"/>
        <rFont val="Times New Roman"/>
        <family val="1"/>
      </rPr>
      <t xml:space="preserve">    </t>
    </r>
    <r>
      <rPr>
        <sz val="8"/>
        <color rgb="FF000000"/>
        <rFont val="Calibri"/>
        <family val="2"/>
        <scheme val="minor"/>
      </rPr>
      <t>Many pupils may think that (x + a)</t>
    </r>
    <r>
      <rPr>
        <vertAlign val="superscript"/>
        <sz val="8"/>
        <color rgb="FF000000"/>
        <rFont val="Calibri"/>
        <family val="2"/>
        <scheme val="minor"/>
      </rPr>
      <t>2</t>
    </r>
    <r>
      <rPr>
        <sz val="8"/>
        <color rgb="FF000000"/>
        <rFont val="Calibri"/>
        <family val="2"/>
        <scheme val="minor"/>
      </rPr>
      <t xml:space="preserve"> </t>
    </r>
    <r>
      <rPr>
        <sz val="8"/>
        <color rgb="FF252525"/>
        <rFont val="Calibri"/>
        <family val="2"/>
        <scheme val="minor"/>
      </rPr>
      <t>≡</t>
    </r>
    <r>
      <rPr>
        <sz val="8"/>
        <color rgb="FF000000"/>
        <rFont val="Calibri"/>
        <family val="2"/>
        <scheme val="minor"/>
      </rPr>
      <t xml:space="preserve"> x</t>
    </r>
    <r>
      <rPr>
        <vertAlign val="superscript"/>
        <sz val="8"/>
        <color rgb="FF000000"/>
        <rFont val="Calibri"/>
        <family val="2"/>
        <scheme val="minor"/>
      </rPr>
      <t>2</t>
    </r>
    <r>
      <rPr>
        <sz val="8"/>
        <color rgb="FF000000"/>
        <rFont val="Calibri"/>
        <family val="2"/>
        <scheme val="minor"/>
      </rPr>
      <t xml:space="preserve"> + a</t>
    </r>
    <r>
      <rPr>
        <vertAlign val="superscript"/>
        <sz val="8"/>
        <color rgb="FF000000"/>
        <rFont val="Calibri"/>
        <family val="2"/>
        <scheme val="minor"/>
      </rPr>
      <t>2</t>
    </r>
    <r>
      <rPr>
        <sz val="8"/>
        <color rgb="FF000000"/>
        <rFont val="Calibri"/>
        <family val="2"/>
        <scheme val="minor"/>
      </rPr>
      <t xml:space="preserve"> </t>
    </r>
  </si>
  <si>
    <r>
      <t>-</t>
    </r>
    <r>
      <rPr>
        <sz val="7"/>
        <color rgb="FF000000"/>
        <rFont val="Times New Roman"/>
        <family val="1"/>
      </rPr>
      <t xml:space="preserve">    </t>
    </r>
    <r>
      <rPr>
        <sz val="8"/>
        <color rgb="FF000000"/>
        <rFont val="Calibri"/>
        <family val="2"/>
        <scheme val="minor"/>
      </rPr>
      <t>Some pupils may think that, for example, -2 × -3 = -6</t>
    </r>
  </si>
  <si>
    <r>
      <t>Some pupils may think that x</t>
    </r>
    <r>
      <rPr>
        <vertAlign val="superscript"/>
        <sz val="8"/>
        <color theme="1"/>
        <rFont val="Calibri"/>
        <family val="2"/>
        <scheme val="minor"/>
      </rPr>
      <t>2</t>
    </r>
    <r>
      <rPr>
        <sz val="8"/>
        <color theme="1"/>
        <rFont val="Calibri"/>
        <family val="2"/>
        <scheme val="minor"/>
      </rPr>
      <t xml:space="preserve"> + 12 + 7x is not equivalent to x</t>
    </r>
    <r>
      <rPr>
        <vertAlign val="superscript"/>
        <sz val="8"/>
        <color theme="1"/>
        <rFont val="Calibri"/>
        <family val="2"/>
        <scheme val="minor"/>
      </rPr>
      <t>2</t>
    </r>
    <r>
      <rPr>
        <sz val="8"/>
        <color theme="1"/>
        <rFont val="Calibri"/>
        <family val="2"/>
        <scheme val="minor"/>
      </rPr>
      <t xml:space="preserve"> + 7x + 12, and therefore think that they are wrong if the answer is given as x</t>
    </r>
    <r>
      <rPr>
        <vertAlign val="superscript"/>
        <sz val="8"/>
        <color theme="1"/>
        <rFont val="Calibri"/>
        <family val="2"/>
        <scheme val="minor"/>
      </rPr>
      <t>2</t>
    </r>
    <r>
      <rPr>
        <sz val="8"/>
        <color theme="1"/>
        <rFont val="Calibri"/>
        <family val="2"/>
        <scheme val="minor"/>
      </rPr>
      <t xml:space="preserve"> + 7x + 12</t>
    </r>
  </si>
  <si>
    <t xml:space="preserve">Quadratic, solve, expand, factorise, simplify, expression, factor, coefficient, bracket. </t>
  </si>
  <si>
    <r>
      <t>·</t>
    </r>
    <r>
      <rPr>
        <sz val="7"/>
        <color rgb="FF00000A"/>
        <rFont val="Times New Roman"/>
        <family val="1"/>
      </rPr>
      <t xml:space="preserve">        </t>
    </r>
    <r>
      <rPr>
        <sz val="8"/>
        <color rgb="FF00000A"/>
        <rFont val="Calibri"/>
        <family val="2"/>
        <scheme val="minor"/>
      </rPr>
      <t>Add, subtract, multiply and divide positive and negative numbers</t>
    </r>
  </si>
  <si>
    <r>
      <t>·</t>
    </r>
    <r>
      <rPr>
        <sz val="7"/>
        <color rgb="FF00000A"/>
        <rFont val="Times New Roman"/>
        <family val="1"/>
      </rPr>
      <t xml:space="preserve">        </t>
    </r>
    <r>
      <rPr>
        <sz val="8"/>
        <color rgb="FF00000A"/>
        <rFont val="Calibri"/>
        <family val="2"/>
        <scheme val="minor"/>
      </rPr>
      <t>Solve equations</t>
    </r>
  </si>
  <si>
    <r>
      <t>·</t>
    </r>
    <r>
      <rPr>
        <sz val="7"/>
        <color rgb="FF00000A"/>
        <rFont val="Times New Roman"/>
        <family val="1"/>
      </rPr>
      <t xml:space="preserve">        </t>
    </r>
    <r>
      <rPr>
        <sz val="8"/>
        <color rgb="FF00000A"/>
        <rFont val="Calibri"/>
        <family val="2"/>
        <scheme val="minor"/>
      </rPr>
      <t>Collect like terms</t>
    </r>
  </si>
  <si>
    <r>
      <t>·</t>
    </r>
    <r>
      <rPr>
        <sz val="7"/>
        <color rgb="FF000000"/>
        <rFont val="Times New Roman"/>
        <family val="1"/>
      </rPr>
      <t xml:space="preserve">        </t>
    </r>
    <r>
      <rPr>
        <i/>
        <sz val="8"/>
        <color rgb="FF000000"/>
        <rFont val="Calibri"/>
        <family val="2"/>
        <scheme val="minor"/>
      </rPr>
      <t>Recognise that measurements given to the nearest whole unit may be inaccurate by up to one half in either direction</t>
    </r>
  </si>
  <si>
    <r>
      <t>·</t>
    </r>
    <r>
      <rPr>
        <sz val="7"/>
        <color rgb="FF000000"/>
        <rFont val="Times New Roman"/>
        <family val="1"/>
      </rPr>
      <t xml:space="preserve">        </t>
    </r>
    <r>
      <rPr>
        <i/>
        <sz val="8"/>
        <color rgb="FF000000"/>
        <rFont val="Calibri"/>
        <family val="2"/>
        <scheme val="minor"/>
      </rPr>
      <t>Worded problems, eg Sue wants to buy five bars of chocolate. Each bar is the same price, she cannot spend more than $2. What’s the most she can spend on a bar of chocolate?</t>
    </r>
  </si>
  <si>
    <t>Some pupils may state their final answer either without the inequality sign or change it to =</t>
  </si>
  <si>
    <t xml:space="preserve">Emphasis good use of notation. </t>
  </si>
  <si>
    <r>
      <t>·</t>
    </r>
    <r>
      <rPr>
        <sz val="7"/>
        <color rgb="FF00000A"/>
        <rFont val="Times New Roman"/>
        <family val="1"/>
      </rPr>
      <t xml:space="preserve">        </t>
    </r>
    <r>
      <rPr>
        <sz val="8"/>
        <color rgb="FF00000A"/>
        <rFont val="Calibri"/>
        <family val="2"/>
        <scheme val="minor"/>
      </rPr>
      <t>Identify coordinates from all 4 quadrants</t>
    </r>
  </si>
  <si>
    <r>
      <t>·</t>
    </r>
    <r>
      <rPr>
        <sz val="7"/>
        <color rgb="FF00000A"/>
        <rFont val="Times New Roman"/>
        <family val="1"/>
      </rPr>
      <t xml:space="preserve">     </t>
    </r>
    <r>
      <rPr>
        <sz val="8"/>
        <color rgb="FF00000A"/>
        <rFont val="Calibri"/>
        <family val="2"/>
        <scheme val="minor"/>
      </rPr>
      <t>Substitute into quadratic and cubic expressions</t>
    </r>
  </si>
  <si>
    <r>
      <t>·</t>
    </r>
    <r>
      <rPr>
        <sz val="7"/>
        <color rgb="FF00000A"/>
        <rFont val="Times New Roman"/>
        <family val="1"/>
      </rPr>
      <t xml:space="preserve">     </t>
    </r>
    <r>
      <rPr>
        <sz val="8"/>
        <color rgb="FF00000A"/>
        <rFont val="Calibri"/>
        <family val="2"/>
        <scheme val="minor"/>
      </rPr>
      <t>Plot points in all 4 quadrants</t>
    </r>
  </si>
  <si>
    <r>
      <t>·</t>
    </r>
    <r>
      <rPr>
        <sz val="7"/>
        <color rgb="FF00000A"/>
        <rFont val="Times New Roman"/>
        <family val="1"/>
      </rPr>
      <t xml:space="preserve">     </t>
    </r>
    <r>
      <rPr>
        <sz val="8"/>
        <color rgb="FF00000A"/>
        <rFont val="Calibri"/>
        <family val="2"/>
        <scheme val="minor"/>
      </rPr>
      <t>Complete table of values for linear equations</t>
    </r>
  </si>
  <si>
    <r>
      <t>·</t>
    </r>
    <r>
      <rPr>
        <sz val="7"/>
        <color rgb="FF000000"/>
        <rFont val="Times New Roman"/>
        <family val="1"/>
      </rPr>
      <t xml:space="preserve">     </t>
    </r>
    <r>
      <rPr>
        <i/>
        <sz val="8"/>
        <color rgb="FF000000"/>
        <rFont val="Calibri"/>
        <family val="2"/>
        <scheme val="minor"/>
      </rPr>
      <t xml:space="preserve">Can extend to plotting cubic and reciprocal graphs and solving simultaneous equations graphically. </t>
    </r>
  </si>
  <si>
    <r>
      <t>·</t>
    </r>
    <r>
      <rPr>
        <sz val="7"/>
        <color rgb="FF000000"/>
        <rFont val="Times New Roman"/>
        <family val="1"/>
      </rPr>
      <t xml:space="preserve">     </t>
    </r>
    <r>
      <rPr>
        <sz val="8"/>
        <color rgb="FF000000"/>
        <rFont val="Calibri"/>
        <family val="2"/>
        <scheme val="minor"/>
      </rPr>
      <t>What is the same and what is different: y = x, y = x</t>
    </r>
    <r>
      <rPr>
        <vertAlign val="superscript"/>
        <sz val="8"/>
        <color rgb="FF000000"/>
        <rFont val="Calibri"/>
        <family val="2"/>
        <scheme val="minor"/>
      </rPr>
      <t>2</t>
    </r>
    <r>
      <rPr>
        <sz val="8"/>
        <color rgb="FF000000"/>
        <rFont val="Calibri"/>
        <family val="2"/>
        <scheme val="minor"/>
      </rPr>
      <t>, y = x</t>
    </r>
    <r>
      <rPr>
        <vertAlign val="superscript"/>
        <sz val="8"/>
        <color rgb="FF000000"/>
        <rFont val="Calibri"/>
        <family val="2"/>
        <scheme val="minor"/>
      </rPr>
      <t>3</t>
    </r>
    <r>
      <rPr>
        <sz val="8"/>
        <color rgb="FF000000"/>
        <rFont val="Calibri"/>
        <family val="2"/>
        <scheme val="minor"/>
      </rPr>
      <t xml:space="preserve"> and y=1/x ?</t>
    </r>
  </si>
  <si>
    <r>
      <t>·</t>
    </r>
    <r>
      <rPr>
        <sz val="7"/>
        <color rgb="FF000000"/>
        <rFont val="Times New Roman"/>
        <family val="1"/>
      </rPr>
      <t xml:space="preserve">     </t>
    </r>
    <r>
      <rPr>
        <sz val="8"/>
        <color rgb="FF000000"/>
        <rFont val="Calibri"/>
        <family val="2"/>
        <scheme val="minor"/>
      </rPr>
      <t>Show me a sketch of a quadratic (cubic, reciprocal) graph. And another. And another …</t>
    </r>
  </si>
  <si>
    <r>
      <t>·</t>
    </r>
    <r>
      <rPr>
        <sz val="7"/>
        <color rgb="FF000000"/>
        <rFont val="Times New Roman"/>
        <family val="1"/>
      </rPr>
      <t xml:space="preserve">     </t>
    </r>
    <r>
      <rPr>
        <sz val="8"/>
        <color rgb="FF000000"/>
        <rFont val="Calibri"/>
        <family val="2"/>
        <scheme val="minor"/>
      </rPr>
      <t>Given y = x</t>
    </r>
    <r>
      <rPr>
        <vertAlign val="superscript"/>
        <sz val="8"/>
        <color rgb="FF000000"/>
        <rFont val="Calibri"/>
        <family val="2"/>
        <scheme val="minor"/>
      </rPr>
      <t>2</t>
    </r>
    <r>
      <rPr>
        <sz val="8"/>
        <color rgb="FF000000"/>
        <rFont val="Calibri"/>
        <family val="2"/>
        <scheme val="minor"/>
      </rPr>
      <t xml:space="preserve"> + 5x + 4, show me a sketch with as much information as possible.</t>
    </r>
  </si>
  <si>
    <r>
      <t>·</t>
    </r>
    <r>
      <rPr>
        <sz val="7"/>
        <color rgb="FF000000"/>
        <rFont val="Times New Roman"/>
        <family val="1"/>
      </rPr>
      <t xml:space="preserve">     </t>
    </r>
    <r>
      <rPr>
        <i/>
        <sz val="8"/>
        <color rgb="FF000000"/>
        <rFont val="Calibri"/>
        <family val="2"/>
        <scheme val="minor"/>
      </rPr>
      <t>What is the same and what is different: y = x, y = x</t>
    </r>
    <r>
      <rPr>
        <i/>
        <vertAlign val="superscript"/>
        <sz val="8"/>
        <color rgb="FF000000"/>
        <rFont val="Calibri"/>
        <family val="2"/>
        <scheme val="minor"/>
      </rPr>
      <t>2</t>
    </r>
    <r>
      <rPr>
        <i/>
        <sz val="8"/>
        <color rgb="FF000000"/>
        <rFont val="Calibri"/>
        <family val="2"/>
        <scheme val="minor"/>
      </rPr>
      <t>, y = x</t>
    </r>
    <r>
      <rPr>
        <i/>
        <vertAlign val="superscript"/>
        <sz val="8"/>
        <color rgb="FF000000"/>
        <rFont val="Calibri"/>
        <family val="2"/>
        <scheme val="minor"/>
      </rPr>
      <t>3</t>
    </r>
    <r>
      <rPr>
        <i/>
        <sz val="8"/>
        <color rgb="FF000000"/>
        <rFont val="Calibri"/>
        <family val="2"/>
        <scheme val="minor"/>
      </rPr>
      <t xml:space="preserve"> and y=1/x ?</t>
    </r>
  </si>
  <si>
    <r>
      <t>·</t>
    </r>
    <r>
      <rPr>
        <sz val="7"/>
        <color rgb="FF000000"/>
        <rFont val="Times New Roman"/>
        <family val="1"/>
      </rPr>
      <t xml:space="preserve">     </t>
    </r>
    <r>
      <rPr>
        <sz val="8"/>
        <color rgb="FF000000"/>
        <rFont val="Calibri"/>
        <family val="2"/>
        <scheme val="minor"/>
      </rPr>
      <t>Line of symmetry on quadratic graph can be used to find minimum (or maximum) value of y by drawing lines parallel to x-axis</t>
    </r>
  </si>
  <si>
    <r>
      <t>-</t>
    </r>
    <r>
      <rPr>
        <sz val="7"/>
        <color rgb="FF000000"/>
        <rFont val="Times New Roman"/>
        <family val="1"/>
      </rPr>
      <t xml:space="preserve">    </t>
    </r>
    <r>
      <rPr>
        <sz val="8"/>
        <color rgb="FF000000"/>
        <rFont val="Calibri"/>
        <family val="2"/>
        <scheme val="minor"/>
      </rPr>
      <t>Students may forget that a negative numbered squared gives a positive answer</t>
    </r>
  </si>
  <si>
    <r>
      <t>-</t>
    </r>
    <r>
      <rPr>
        <sz val="7"/>
        <color rgb="FF000000"/>
        <rFont val="Times New Roman"/>
        <family val="1"/>
      </rPr>
      <t xml:space="preserve">    </t>
    </r>
    <r>
      <rPr>
        <sz val="8"/>
        <color rgb="FF000000"/>
        <rFont val="Calibri"/>
        <family val="2"/>
        <scheme val="minor"/>
      </rPr>
      <t>Some pupils may incorrectly square negative values of x when plotting graphs of quadratic functions.</t>
    </r>
  </si>
  <si>
    <r>
      <t>-</t>
    </r>
    <r>
      <rPr>
        <sz val="7"/>
        <color rgb="FF000000"/>
        <rFont val="Times New Roman"/>
        <family val="1"/>
      </rPr>
      <t xml:space="preserve">    </t>
    </r>
    <r>
      <rPr>
        <sz val="8"/>
        <color rgb="FF000000"/>
        <rFont val="Calibri"/>
        <family val="2"/>
        <scheme val="minor"/>
      </rPr>
      <t>Some pupils may think that the graph y = x</t>
    </r>
    <r>
      <rPr>
        <vertAlign val="superscript"/>
        <sz val="8"/>
        <color rgb="FF000000"/>
        <rFont val="Calibri"/>
        <family val="2"/>
        <scheme val="minor"/>
      </rPr>
      <t>2</t>
    </r>
    <r>
      <rPr>
        <sz val="8"/>
        <color rgb="FF000000"/>
        <rFont val="Calibri"/>
        <family val="2"/>
        <scheme val="minor"/>
      </rPr>
      <t xml:space="preserve"> + c is the graph of y = x</t>
    </r>
    <r>
      <rPr>
        <vertAlign val="superscript"/>
        <sz val="8"/>
        <color rgb="FF000000"/>
        <rFont val="Calibri"/>
        <family val="2"/>
        <scheme val="minor"/>
      </rPr>
      <t>2</t>
    </r>
    <r>
      <rPr>
        <sz val="8"/>
        <color rgb="FF000000"/>
        <rFont val="Calibri"/>
        <family val="2"/>
        <scheme val="minor"/>
      </rPr>
      <t xml:space="preserve"> translated horizontally. </t>
    </r>
  </si>
  <si>
    <t>Year 7 Induction</t>
  </si>
  <si>
    <r>
      <t xml:space="preserve">Highdation:
Introduce quadratics here (a = 1), to allow for more algebraic fraction work
</t>
    </r>
    <r>
      <rPr>
        <b/>
        <u/>
        <sz val="10"/>
        <color theme="1"/>
        <rFont val="Arial"/>
        <family val="2"/>
      </rPr>
      <t>COMPLETING THE SQUARE</t>
    </r>
  </si>
  <si>
    <t>Highdation:
Teach accuracy and bounds; see KS4 SoW</t>
  </si>
  <si>
    <t>Highdation:
Teach simplifying algebraic fractions. Can also teach factorising simple quadratics in order to progress to simplifying more complex algebraic fractions.</t>
  </si>
  <si>
    <t>Highdation: 
Exam style questions including shape, money, relationship
Combinations (basic product rule)</t>
  </si>
  <si>
    <t>Highdation:
Form and solve equations using algebraic indices</t>
  </si>
  <si>
    <t>Highdation: 
Teach simplifying and adding surds. See KS4 SoW.</t>
  </si>
  <si>
    <r>
      <t xml:space="preserve">Highdation:
Sandwich topic - </t>
    </r>
    <r>
      <rPr>
        <b/>
        <u/>
        <sz val="10"/>
        <color theme="1"/>
        <rFont val="Arial"/>
        <family val="2"/>
      </rPr>
      <t>Functions</t>
    </r>
  </si>
  <si>
    <t>Highdation:
Sketch quadratics (+/-, roots, y-intercept, turning point)
Teach iteration. See KS4 SoW</t>
  </si>
  <si>
    <t>Highdation:
Circle Theorems</t>
  </si>
  <si>
    <t>Highdation:
V-T Graphs</t>
  </si>
  <si>
    <t>Highdation:
Sine rule, cosine rule, area of a triangle using sine (refer to Higher SOW)</t>
  </si>
  <si>
    <t>Highdation:
Graph Transformations</t>
  </si>
  <si>
    <t>Develop calculator skills - including use of key operations, ANS button, and interpretations of the display</t>
  </si>
  <si>
    <t>Present students with calculations with missing number so they have to work backwards.
Investigate the relationships between negatives and square numbers</t>
  </si>
  <si>
    <t>Know the meaning of key mathematical language, e.g. term, variable, expression, equation, coefficient, simplify, expand, formulae</t>
  </si>
  <si>
    <t xml:space="preserve">Know that if the probability of an event occurring is p, then the probability of it not occurring is 1 – p </t>
  </si>
  <si>
    <t>Know and understanf key words, e.g. face, edge, vertice, cross-section, in order to describe the properties of a 3D shape.
Identify 3D shapes from their nets.</t>
  </si>
  <si>
    <t xml:space="preserve">AREA
• Recall and use the formula for the area of
- a rectangle &amp; parallelogram
- a square
- a triangle
- a trapezium
• Higher ability encouraged to use formula for triangle/rectangle, to derive and calculate the area of parallelogram, trapezium, hexagon and octagon.
• Compound shapes
- Rectangle and triangle
- L-shapes
- Rectangle and trapezium
- Shaded areas (big-small)
• Solve area coverage problems:
- 1 tin of paint covers 4m2.
- 1 tile is 10cm by 10cm (calculate area of small as well as big!)
• RECAP OF ALGEBRA SKILLS:
- Substitute numbers into algebraic expressions for area
- Form and simplify algebraic expressions involving area, particularly triangles
- Form and solve algebraic equations involving area
• Convert units of area (quite rare)
</t>
  </si>
  <si>
    <t xml:space="preserve">Subject content:
&gt;use of percentages to solve problems involving percentage change, compound and simple interest in financial mathematics
&gt;being able to distinguish between which is the best value for money product
&gt;use approximation through rounding to estimate answers </t>
  </si>
  <si>
    <t>4 operations to be able to solve real life problems</t>
  </si>
  <si>
    <t>To be able to differentiate between income and expenditure and to organise a budget for a range of different case studies</t>
  </si>
  <si>
    <t>All topics are very clearly linked to real life situations</t>
  </si>
  <si>
    <t xml:space="preserve">Being able to interpret worded questions in context </t>
  </si>
  <si>
    <t xml:space="preserve">To be able to understand and calculate taxation at different levels and see how this affect net income. Introduce pupils to different types of tax and how to calculate this </t>
  </si>
  <si>
    <t>Give pupils the opportunity to fill in a tax return</t>
  </si>
  <si>
    <t>Use of the news and current affairs, particularly present day cost of living crisis, high inflation, high interest rates</t>
  </si>
  <si>
    <t>To look at a range of different real life deals, for example mobile phone contracts and be able to determine which is the best deal and write a convincing argument and conclusion</t>
  </si>
  <si>
    <t>Research tasks to be able to find out data that links to the cost of living and how to budget</t>
  </si>
  <si>
    <t>To be able to apply knowledge of how to calculate compound and simple interest to the theme of saving and borrowing - asking pupils to look and analyse a range of different saving and borrowing methods</t>
  </si>
  <si>
    <t>Give pupils chance to evaluate a range of ISAs and savings accounts</t>
  </si>
  <si>
    <t>Cross curricular links with Economics and Business</t>
  </si>
  <si>
    <t>Starters should relate to retrival of the maths that will be used for each learning objective</t>
  </si>
  <si>
    <t>Being able to interpret the questions and relate maths from the classroom to real life</t>
  </si>
  <si>
    <t>The language and terminology needs to be secure to avoid misconceptions</t>
  </si>
  <si>
    <t>Opportunities for pupils to practise more worded questions that links maths from the classroom with the real world application</t>
  </si>
  <si>
    <t>Budget, risk, financial management, income, expenditure, tax, mortgage, inflation, interest rates</t>
  </si>
  <si>
    <t>Staff Training</t>
  </si>
  <si>
    <t>NON-CALCULATOR ARITHMETIC</t>
  </si>
  <si>
    <r>
      <t xml:space="preserve">Develop fluency: </t>
    </r>
    <r>
      <rPr>
        <sz val="10"/>
        <color theme="1"/>
        <rFont val="Arial"/>
        <family val="2"/>
      </rPr>
      <t>consolidate their numerical and mathematical capability from key stage 2 and extend their understanding of the number system</t>
    </r>
    <r>
      <rPr>
        <b/>
        <sz val="10"/>
        <color theme="1"/>
        <rFont val="Arial"/>
        <family val="2"/>
      </rPr>
      <t xml:space="preserve">
Subject Content:</t>
    </r>
    <r>
      <rPr>
        <sz val="10"/>
        <color theme="1"/>
        <rFont val="Arial"/>
        <family val="2"/>
      </rPr>
      <t xml:space="preserve">
● use the four operations, including formal written methods, applied to integers, decimals, proper and improper fractions, and mixed numbers, all both positive and negative</t>
    </r>
  </si>
  <si>
    <t xml:space="preserve">Add and subtract using column method
</t>
  </si>
  <si>
    <t xml:space="preserve">Bus stop method for dividing
</t>
  </si>
  <si>
    <t xml:space="preserve">Write down the value of any digit in any integer number
</t>
  </si>
  <si>
    <t xml:space="preserve">Long multiplication using the grid method - pupils will benefit from seeing this before it comes up in expanding brackets.
</t>
  </si>
  <si>
    <t>Non-Calculator Arithmetic</t>
  </si>
  <si>
    <t>Identify the operation from a worded question</t>
  </si>
  <si>
    <t>Spot the Mistake' regarding Order of Operations</t>
  </si>
  <si>
    <t xml:space="preserve"> </t>
  </si>
  <si>
    <t>AW1 Paper</t>
  </si>
  <si>
    <t>AW2 Paper</t>
  </si>
  <si>
    <t>Units of measurement</t>
  </si>
  <si>
    <t>UNITS OF MEASUREMENT</t>
  </si>
  <si>
    <t>Quadratics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</si>
</sst>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4" x14ac:knownFonts="1">
    <font>
      <sz val="11"/>
      <color theme="1"/>
      <name val="Calibri"/>
      <family val="2"/>
      <scheme val="minor"/>
    </font>
    <font>
      <b/>
      <sz val="11"/>
      <color theme="1"/>
      <name val="Calibri"/>
      <family val="2"/>
      <scheme val="minor"/>
    </font>
    <font>
      <u/>
      <sz val="11"/>
      <color theme="10"/>
      <name val="Calibri"/>
      <family val="2"/>
      <scheme val="minor"/>
    </font>
    <font>
      <u/>
      <sz val="10"/>
      <color theme="10"/>
      <name val="Arial"/>
      <family val="2"/>
    </font>
    <font>
      <b/>
      <sz val="10"/>
      <color theme="1"/>
      <name val="Arial"/>
      <family val="2"/>
    </font>
    <font>
      <sz val="10"/>
      <color theme="1"/>
      <name val="Arial"/>
      <family val="2"/>
    </font>
    <font>
      <sz val="10"/>
      <name val="Arial"/>
      <family val="2"/>
    </font>
    <font>
      <b/>
      <sz val="10"/>
      <color rgb="FF0070C0"/>
      <name val="Arial"/>
      <family val="2"/>
    </font>
    <font>
      <sz val="10"/>
      <color rgb="FFFF0000"/>
      <name val="Arial"/>
      <family val="2"/>
    </font>
    <font>
      <b/>
      <u/>
      <sz val="10"/>
      <color theme="1"/>
      <name val="Arial"/>
      <family val="2"/>
    </font>
    <font>
      <b/>
      <sz val="10"/>
      <color rgb="FF002060"/>
      <name val="Arial"/>
      <family val="2"/>
    </font>
    <font>
      <sz val="8"/>
      <color rgb="FF000000"/>
      <name val="Arial"/>
      <family val="2"/>
    </font>
    <font>
      <sz val="7"/>
      <color rgb="FF000000"/>
      <name val="Arial"/>
      <family val="2"/>
    </font>
    <font>
      <i/>
      <sz val="8"/>
      <color rgb="FF000000"/>
      <name val="Arial"/>
      <family val="2"/>
    </font>
    <font>
      <u/>
      <sz val="8"/>
      <color rgb="FF000000"/>
      <name val="Arial"/>
      <family val="2"/>
    </font>
    <font>
      <sz val="11"/>
      <color rgb="FFFF0000"/>
      <name val="Calibri"/>
      <family val="2"/>
      <scheme val="minor"/>
    </font>
    <font>
      <u/>
      <sz val="10"/>
      <color theme="1"/>
      <name val="Arial"/>
      <family val="2"/>
    </font>
    <font>
      <b/>
      <sz val="11"/>
      <color theme="1"/>
      <name val="Arial"/>
      <family val="2"/>
    </font>
    <font>
      <sz val="8"/>
      <color rgb="FF000000"/>
      <name val="Calibri"/>
      <family val="2"/>
      <scheme val="minor"/>
    </font>
    <font>
      <sz val="10"/>
      <color theme="1"/>
      <name val="Calibri"/>
      <family val="2"/>
    </font>
    <font>
      <sz val="8"/>
      <color rgb="FF000000"/>
      <name val="Calibri"/>
      <family val="2"/>
    </font>
    <font>
      <sz val="8"/>
      <color theme="1"/>
      <name val="Arial"/>
      <family val="2"/>
    </font>
    <font>
      <sz val="9"/>
      <name val="Arial"/>
      <family val="2"/>
    </font>
    <font>
      <sz val="9"/>
      <color theme="1"/>
      <name val="Arial"/>
      <family val="2"/>
    </font>
    <font>
      <b/>
      <sz val="9"/>
      <color theme="1"/>
      <name val="Arial"/>
      <family val="2"/>
    </font>
    <font>
      <sz val="8"/>
      <color rgb="FF000000"/>
      <name val="Symbol"/>
      <family val="1"/>
      <charset val="2"/>
    </font>
    <font>
      <sz val="7"/>
      <color rgb="FF000000"/>
      <name val="Times New Roman"/>
      <family val="1"/>
    </font>
    <font>
      <sz val="10"/>
      <color rgb="FF000000"/>
      <name val="Arial"/>
      <family val="2"/>
    </font>
    <font>
      <sz val="8"/>
      <color rgb="FF000000"/>
      <name val="Courier New"/>
      <family val="3"/>
    </font>
    <font>
      <b/>
      <sz val="8"/>
      <color theme="1"/>
      <name val="Arial"/>
      <family val="2"/>
    </font>
    <font>
      <b/>
      <u/>
      <sz val="8"/>
      <color theme="1"/>
      <name val="Arial"/>
      <family val="2"/>
    </font>
    <font>
      <i/>
      <sz val="8"/>
      <color rgb="FF000000"/>
      <name val="Calibri"/>
      <family val="2"/>
      <scheme val="minor"/>
    </font>
    <font>
      <sz val="8"/>
      <color theme="1"/>
      <name val="Calibri"/>
      <family val="2"/>
      <scheme val="minor"/>
    </font>
    <font>
      <u/>
      <sz val="8"/>
      <color rgb="FF000000"/>
      <name val="Calibri"/>
      <family val="2"/>
      <scheme val="minor"/>
    </font>
    <font>
      <i/>
      <sz val="8"/>
      <color theme="1"/>
      <name val="Calibri"/>
      <family val="2"/>
      <scheme val="minor"/>
    </font>
    <font>
      <vertAlign val="superscript"/>
      <sz val="8"/>
      <color theme="1"/>
      <name val="Calibri"/>
      <family val="2"/>
      <scheme val="minor"/>
    </font>
    <font>
      <i/>
      <vertAlign val="superscript"/>
      <sz val="8"/>
      <color theme="1"/>
      <name val="Calibri"/>
      <family val="2"/>
      <scheme val="minor"/>
    </font>
    <font>
      <i/>
      <vertAlign val="superscript"/>
      <sz val="8"/>
      <color rgb="FF000000"/>
      <name val="Calibri"/>
      <family val="2"/>
      <scheme val="minor"/>
    </font>
    <font>
      <vertAlign val="superscript"/>
      <sz val="8"/>
      <color rgb="FF000000"/>
      <name val="Calibri"/>
      <family val="2"/>
      <scheme val="minor"/>
    </font>
    <font>
      <sz val="8"/>
      <color rgb="FF000000"/>
      <name val="Times New Roman"/>
      <family val="1"/>
    </font>
    <font>
      <sz val="7"/>
      <color rgb="FF000000"/>
      <name val="Calibri"/>
      <family val="2"/>
      <scheme val="minor"/>
    </font>
    <font>
      <sz val="8"/>
      <name val="Arial"/>
      <family val="2"/>
    </font>
    <font>
      <sz val="8"/>
      <color rgb="FF00000A"/>
      <name val="Symbol"/>
      <family val="1"/>
      <charset val="2"/>
    </font>
    <font>
      <sz val="7"/>
      <color rgb="FF00000A"/>
      <name val="Times New Roman"/>
      <family val="1"/>
    </font>
    <font>
      <sz val="8"/>
      <color rgb="FF00000A"/>
      <name val="Calibri"/>
      <family val="2"/>
      <scheme val="minor"/>
    </font>
    <font>
      <i/>
      <sz val="8"/>
      <color rgb="FF00000A"/>
      <name val="Calibri"/>
      <family val="2"/>
      <scheme val="minor"/>
    </font>
    <font>
      <i/>
      <sz val="10"/>
      <color theme="1"/>
      <name val="Arial"/>
      <family val="2"/>
    </font>
    <font>
      <vertAlign val="superscript"/>
      <sz val="10"/>
      <color rgb="FF000000"/>
      <name val="Arial"/>
      <family val="2"/>
    </font>
    <font>
      <i/>
      <sz val="10"/>
      <color rgb="FF000000"/>
      <name val="Arial"/>
      <family val="2"/>
    </font>
    <font>
      <i/>
      <vertAlign val="superscript"/>
      <sz val="10"/>
      <color rgb="FF000000"/>
      <name val="Arial"/>
      <family val="2"/>
    </font>
    <font>
      <sz val="11"/>
      <color theme="1"/>
      <name val="Arial"/>
      <family val="2"/>
    </font>
    <font>
      <sz val="7"/>
      <color theme="1"/>
      <name val="Arial"/>
      <family val="2"/>
    </font>
    <font>
      <i/>
      <sz val="11"/>
      <color theme="1"/>
      <name val="Arial"/>
      <family val="2"/>
    </font>
    <font>
      <i/>
      <vertAlign val="superscript"/>
      <sz val="11"/>
      <color theme="1"/>
      <name val="Arial"/>
      <family val="2"/>
    </font>
    <font>
      <vertAlign val="superscript"/>
      <sz val="11"/>
      <color theme="1"/>
      <name val="Arial"/>
      <family val="2"/>
    </font>
    <font>
      <sz val="11"/>
      <color rgb="FF000000"/>
      <name val="Arial"/>
      <family val="2"/>
    </font>
    <font>
      <i/>
      <sz val="11"/>
      <color theme="1"/>
      <name val="Calibri"/>
      <family val="2"/>
      <scheme val="minor"/>
    </font>
    <font>
      <vertAlign val="superscript"/>
      <sz val="11"/>
      <color theme="1"/>
      <name val="Calibri"/>
      <family val="2"/>
      <scheme val="minor"/>
    </font>
    <font>
      <b/>
      <sz val="8"/>
      <color rgb="FF000000"/>
      <name val="Calibri"/>
      <family val="2"/>
      <scheme val="minor"/>
    </font>
    <font>
      <b/>
      <sz val="7"/>
      <color rgb="FF000000"/>
      <name val="Times New Roman"/>
      <family val="1"/>
    </font>
    <font>
      <i/>
      <sz val="8"/>
      <color rgb="FF000000"/>
      <name val="Calibri"/>
      <family val="2"/>
    </font>
    <font>
      <sz val="9"/>
      <color theme="1"/>
      <name val="Calibri"/>
      <family val="2"/>
      <scheme val="minor"/>
    </font>
    <font>
      <b/>
      <sz val="8"/>
      <color theme="1"/>
      <name val="Calibri"/>
      <family val="2"/>
      <scheme val="minor"/>
    </font>
    <font>
      <u/>
      <sz val="8"/>
      <color theme="1"/>
      <name val="Calibri"/>
      <family val="2"/>
      <scheme val="minor"/>
    </font>
    <font>
      <i/>
      <sz val="8"/>
      <color theme="1"/>
      <name val="Times New Roman"/>
      <family val="1"/>
    </font>
    <font>
      <sz val="9"/>
      <name val="Calibri"/>
      <family val="2"/>
      <scheme val="minor"/>
    </font>
    <font>
      <i/>
      <sz val="9"/>
      <color theme="1"/>
      <name val="Calibri"/>
      <family val="2"/>
      <scheme val="minor"/>
    </font>
    <font>
      <sz val="8"/>
      <color theme="1"/>
      <name val="Times New Roman"/>
      <family val="1"/>
    </font>
    <font>
      <sz val="11"/>
      <color theme="1"/>
      <name val="Calibri"/>
      <family val="2"/>
      <scheme val="minor"/>
    </font>
    <font>
      <b/>
      <sz val="11"/>
      <color theme="0"/>
      <name val="Calibri"/>
      <family val="2"/>
      <scheme val="minor"/>
    </font>
    <font>
      <u/>
      <sz val="11"/>
      <color rgb="FF002060"/>
      <name val="Calibri"/>
      <family val="2"/>
      <scheme val="minor"/>
    </font>
    <font>
      <u/>
      <sz val="11"/>
      <color rgb="FFFF0000"/>
      <name val="Calibri"/>
      <family val="2"/>
      <scheme val="minor"/>
    </font>
    <font>
      <sz val="8"/>
      <color rgb="FF252525"/>
      <name val="Calibri"/>
      <family val="2"/>
      <scheme val="minor"/>
    </font>
    <font>
      <sz val="11"/>
      <color rgb="FF002060"/>
      <name val="Calibri"/>
      <family val="2"/>
      <scheme val="minor"/>
    </font>
  </fonts>
  <fills count="28">
    <fill>
      <patternFill patternType="none"/>
    </fill>
    <fill>
      <patternFill patternType="gray125"/>
    </fill>
    <fill>
      <patternFill patternType="lightUp"/>
    </fill>
    <fill>
      <patternFill patternType="solid">
        <fgColor rgb="FFFF000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FFC000"/>
        <bgColor indexed="64"/>
      </patternFill>
    </fill>
    <fill>
      <patternFill patternType="solid">
        <fgColor theme="0" tint="-0.499984740745262"/>
        <bgColor indexed="64"/>
      </patternFill>
    </fill>
    <fill>
      <patternFill patternType="solid">
        <fgColor rgb="FF00FF00"/>
        <bgColor indexed="64"/>
      </patternFill>
    </fill>
    <fill>
      <patternFill patternType="solid">
        <fgColor rgb="FF9966FF"/>
        <bgColor indexed="64"/>
      </patternFill>
    </fill>
    <fill>
      <patternFill patternType="solid">
        <fgColor rgb="FFFFFF00"/>
        <bgColor indexed="64"/>
      </patternFill>
    </fill>
    <fill>
      <patternFill patternType="solid">
        <fgColor rgb="FFFF6600"/>
        <bgColor indexed="64"/>
      </patternFill>
    </fill>
    <fill>
      <patternFill patternType="solid">
        <fgColor rgb="FF33CCCC"/>
        <bgColor indexed="64"/>
      </patternFill>
    </fill>
    <fill>
      <patternFill patternType="solid">
        <fgColor rgb="FFFF66CC"/>
        <bgColor indexed="64"/>
      </patternFill>
    </fill>
    <fill>
      <patternFill patternType="solid">
        <fgColor rgb="FF00FFFF"/>
        <bgColor indexed="64"/>
      </patternFill>
    </fill>
    <fill>
      <patternFill patternType="solid">
        <fgColor rgb="FFCC00CC"/>
        <bgColor indexed="64"/>
      </patternFill>
    </fill>
    <fill>
      <patternFill patternType="solid">
        <fgColor rgb="FF0066FF"/>
        <bgColor indexed="64"/>
      </patternFill>
    </fill>
    <fill>
      <patternFill patternType="solid">
        <fgColor rgb="FF00B050"/>
        <bgColor indexed="64"/>
      </patternFill>
    </fill>
    <fill>
      <patternFill patternType="solid">
        <fgColor rgb="FFFFFF66"/>
        <bgColor indexed="64"/>
      </patternFill>
    </fill>
    <fill>
      <patternFill patternType="solid">
        <fgColor rgb="FFFF7C80"/>
        <bgColor indexed="64"/>
      </patternFill>
    </fill>
    <fill>
      <patternFill patternType="solid">
        <fgColor theme="4" tint="0.59999389629810485"/>
        <bgColor indexed="64"/>
      </patternFill>
    </fill>
    <fill>
      <patternFill patternType="solid">
        <fgColor rgb="FFE6E6E6"/>
        <bgColor indexed="64"/>
      </patternFill>
    </fill>
    <fill>
      <patternFill patternType="solid">
        <fgColor theme="8" tint="0.39997558519241921"/>
        <bgColor indexed="64"/>
      </patternFill>
    </fill>
    <fill>
      <patternFill patternType="solid">
        <fgColor rgb="FFCDFFE6"/>
        <bgColor indexed="64"/>
      </patternFill>
    </fill>
    <fill>
      <patternFill patternType="solid">
        <fgColor theme="3" tint="0.79998168889431442"/>
        <bgColor indexed="64"/>
      </patternFill>
    </fill>
    <fill>
      <patternFill patternType="solid">
        <fgColor theme="0"/>
        <bgColor indexed="64"/>
      </patternFill>
    </fill>
    <fill>
      <patternFill patternType="lightUp">
        <bgColor theme="1"/>
      </patternFill>
    </fill>
    <fill>
      <patternFill patternType="solid">
        <fgColor theme="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ck">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applyNumberFormat="0" applyFill="0" applyBorder="0" applyAlignment="0" applyProtection="0"/>
    <xf numFmtId="0" fontId="68" fillId="0" borderId="0"/>
  </cellStyleXfs>
  <cellXfs count="229">
    <xf numFmtId="0" fontId="0" fillId="0" borderId="0" xfId="0"/>
    <xf numFmtId="0" fontId="1" fillId="4" borderId="1" xfId="0" applyFont="1" applyFill="1" applyBorder="1" applyAlignment="1">
      <alignment horizontal="center"/>
    </xf>
    <xf numFmtId="0" fontId="1" fillId="5" borderId="1" xfId="0" applyFont="1" applyFill="1" applyBorder="1" applyAlignment="1">
      <alignment horizontal="center"/>
    </xf>
    <xf numFmtId="0" fontId="2" fillId="6" borderId="1" xfId="1" applyFill="1" applyBorder="1" applyAlignment="1">
      <alignment horizontal="center"/>
    </xf>
    <xf numFmtId="0" fontId="0" fillId="0" borderId="0" xfId="0"/>
    <xf numFmtId="0" fontId="1" fillId="0" borderId="1" xfId="0" applyFont="1" applyBorder="1" applyAlignment="1">
      <alignment horizontal="center"/>
    </xf>
    <xf numFmtId="0" fontId="0" fillId="2" borderId="1" xfId="0" applyFont="1" applyFill="1" applyBorder="1" applyAlignment="1">
      <alignment horizontal="center"/>
    </xf>
    <xf numFmtId="0" fontId="2" fillId="14" borderId="1" xfId="1" applyFill="1" applyBorder="1" applyAlignment="1">
      <alignment horizontal="center"/>
    </xf>
    <xf numFmtId="0" fontId="2" fillId="13" borderId="1" xfId="1" applyFill="1" applyBorder="1" applyAlignment="1">
      <alignment horizontal="center"/>
    </xf>
    <xf numFmtId="0" fontId="2" fillId="8" borderId="1" xfId="1" applyFill="1" applyBorder="1" applyAlignment="1">
      <alignment horizontal="center"/>
    </xf>
    <xf numFmtId="0" fontId="2" fillId="12" borderId="1" xfId="1" applyFill="1" applyBorder="1" applyAlignment="1">
      <alignment horizontal="center"/>
    </xf>
    <xf numFmtId="0" fontId="2" fillId="10" borderId="1" xfId="1" applyFill="1" applyBorder="1" applyAlignment="1">
      <alignment horizontal="center"/>
    </xf>
    <xf numFmtId="0" fontId="2" fillId="9" borderId="1" xfId="1" applyFill="1" applyBorder="1" applyAlignment="1">
      <alignment horizontal="center"/>
    </xf>
    <xf numFmtId="0" fontId="2" fillId="17" borderId="1" xfId="1" applyFill="1" applyBorder="1" applyAlignment="1">
      <alignment horizontal="center"/>
    </xf>
    <xf numFmtId="0" fontId="2" fillId="15" borderId="1" xfId="1" applyFill="1" applyBorder="1" applyAlignment="1">
      <alignment horizontal="center"/>
    </xf>
    <xf numFmtId="0" fontId="2" fillId="11" borderId="1" xfId="1" applyFill="1" applyBorder="1" applyAlignment="1">
      <alignment horizontal="center"/>
    </xf>
    <xf numFmtId="0" fontId="2" fillId="16" borderId="1" xfId="1" applyFill="1" applyBorder="1" applyAlignment="1">
      <alignment horizontal="center"/>
    </xf>
    <xf numFmtId="0" fontId="2" fillId="18" borderId="1" xfId="1" applyFill="1" applyBorder="1" applyAlignment="1">
      <alignment horizontal="center"/>
    </xf>
    <xf numFmtId="0" fontId="0" fillId="0" borderId="0" xfId="0" applyFill="1" applyBorder="1"/>
    <xf numFmtId="0" fontId="2" fillId="0" borderId="0" xfId="1" applyFill="1" applyBorder="1" applyAlignment="1">
      <alignment horizontal="center"/>
    </xf>
    <xf numFmtId="0" fontId="0" fillId="0" borderId="1" xfId="0" applyFill="1" applyBorder="1"/>
    <xf numFmtId="0" fontId="5" fillId="0" borderId="1" xfId="0" applyFont="1" applyBorder="1" applyAlignment="1">
      <alignment horizontal="left" vertical="top" wrapText="1"/>
    </xf>
    <xf numFmtId="0"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4" fillId="0" borderId="0" xfId="0" applyFont="1" applyFill="1" applyBorder="1" applyAlignment="1">
      <alignment horizontal="left" vertical="top" wrapText="1"/>
    </xf>
    <xf numFmtId="0" fontId="6" fillId="0" borderId="0" xfId="0" applyFont="1" applyBorder="1" applyAlignment="1">
      <alignment horizontal="center" vertical="center" wrapText="1"/>
    </xf>
    <xf numFmtId="0" fontId="5" fillId="0" borderId="12" xfId="0" applyFont="1" applyBorder="1" applyAlignment="1">
      <alignment horizontal="left" vertical="top" wrapText="1"/>
    </xf>
    <xf numFmtId="0" fontId="4" fillId="0" borderId="1" xfId="0" applyFont="1" applyBorder="1" applyAlignment="1">
      <alignment horizontal="center" vertical="top" wrapText="1"/>
    </xf>
    <xf numFmtId="0" fontId="4" fillId="0" borderId="12" xfId="0" applyFont="1" applyBorder="1" applyAlignment="1">
      <alignment horizontal="center" vertical="top" wrapText="1"/>
    </xf>
    <xf numFmtId="0" fontId="7" fillId="0" borderId="4" xfId="0" applyFont="1" applyBorder="1" applyAlignment="1">
      <alignment horizontal="center" vertical="top" wrapText="1"/>
    </xf>
    <xf numFmtId="0" fontId="7" fillId="0" borderId="1" xfId="0" applyFont="1" applyBorder="1" applyAlignment="1">
      <alignment horizontal="center" vertical="top" wrapText="1"/>
    </xf>
    <xf numFmtId="0" fontId="8" fillId="0" borderId="4" xfId="0" applyFont="1" applyBorder="1" applyAlignment="1">
      <alignment vertical="top" wrapText="1"/>
    </xf>
    <xf numFmtId="0" fontId="3" fillId="13" borderId="5" xfId="1" applyFont="1" applyFill="1" applyBorder="1" applyAlignment="1">
      <alignment horizontal="left" vertical="top" wrapText="1"/>
    </xf>
    <xf numFmtId="0" fontId="5" fillId="0" borderId="0" xfId="0" applyFont="1" applyAlignment="1">
      <alignment wrapText="1"/>
    </xf>
    <xf numFmtId="0" fontId="5" fillId="0" borderId="0" xfId="0" applyFont="1" applyBorder="1" applyAlignment="1">
      <alignment wrapText="1"/>
    </xf>
    <xf numFmtId="0" fontId="5" fillId="0" borderId="0" xfId="0" applyFont="1" applyBorder="1" applyAlignment="1">
      <alignment vertical="top"/>
    </xf>
    <xf numFmtId="0" fontId="6" fillId="0" borderId="11" xfId="0" applyFont="1" applyBorder="1" applyAlignment="1">
      <alignment horizontal="left" vertical="top" wrapText="1"/>
    </xf>
    <xf numFmtId="0" fontId="6" fillId="0" borderId="11" xfId="0" applyFont="1" applyBorder="1" applyAlignment="1">
      <alignment vertical="top" wrapText="1"/>
    </xf>
    <xf numFmtId="0" fontId="7" fillId="0" borderId="2" xfId="0" applyFont="1" applyBorder="1" applyAlignment="1">
      <alignment horizontal="center" vertical="top" wrapText="1"/>
    </xf>
    <xf numFmtId="0" fontId="5" fillId="0" borderId="0" xfId="0" applyFont="1" applyAlignment="1"/>
    <xf numFmtId="0" fontId="10" fillId="0" borderId="0" xfId="0" applyFont="1" applyBorder="1" applyAlignment="1">
      <alignment horizontal="left" vertical="top" wrapText="1"/>
    </xf>
    <xf numFmtId="0" fontId="10" fillId="0" borderId="0" xfId="0" applyFont="1" applyBorder="1" applyAlignment="1">
      <alignment horizontal="left" vertical="top"/>
    </xf>
    <xf numFmtId="0" fontId="11" fillId="0" borderId="0" xfId="0" applyFont="1" applyAlignment="1">
      <alignment horizontal="left" vertical="center" indent="2"/>
    </xf>
    <xf numFmtId="0" fontId="11" fillId="0" borderId="0" xfId="0" applyFont="1"/>
    <xf numFmtId="0" fontId="11" fillId="0" borderId="0" xfId="0" applyFont="1" applyAlignment="1">
      <alignment vertical="center"/>
    </xf>
    <xf numFmtId="0" fontId="15" fillId="0" borderId="0" xfId="1" applyFont="1" applyFill="1" applyBorder="1" applyAlignment="1">
      <alignment horizontal="left"/>
    </xf>
    <xf numFmtId="0" fontId="18" fillId="0" borderId="0" xfId="0" applyFont="1"/>
    <xf numFmtId="0" fontId="20" fillId="0" borderId="0" xfId="0" applyFont="1" applyAlignment="1">
      <alignment vertical="center"/>
    </xf>
    <xf numFmtId="0" fontId="7" fillId="0" borderId="4" xfId="0" applyFont="1" applyFill="1" applyBorder="1" applyAlignment="1">
      <alignment horizontal="center" vertical="top" wrapText="1"/>
    </xf>
    <xf numFmtId="0" fontId="7" fillId="0" borderId="1" xfId="0" applyFont="1" applyFill="1" applyBorder="1" applyAlignment="1">
      <alignment horizontal="center" vertical="top" wrapText="1"/>
    </xf>
    <xf numFmtId="0" fontId="5" fillId="0" borderId="1" xfId="0" applyFont="1" applyBorder="1" applyAlignment="1">
      <alignment vertical="top" wrapText="1"/>
    </xf>
    <xf numFmtId="0" fontId="5" fillId="0" borderId="12" xfId="0" applyFont="1" applyBorder="1" applyAlignment="1">
      <alignment vertical="top" wrapText="1"/>
    </xf>
    <xf numFmtId="0" fontId="1" fillId="3" borderId="9" xfId="0" applyFont="1" applyFill="1" applyBorder="1" applyAlignment="1">
      <alignment horizontal="center"/>
    </xf>
    <xf numFmtId="0" fontId="1" fillId="3" borderId="3" xfId="0" applyFont="1" applyFill="1" applyBorder="1" applyAlignment="1">
      <alignment horizontal="center"/>
    </xf>
    <xf numFmtId="0" fontId="1" fillId="3" borderId="2" xfId="0" applyFont="1" applyFill="1" applyBorder="1" applyAlignment="1">
      <alignment horizontal="center"/>
    </xf>
    <xf numFmtId="0" fontId="5" fillId="0" borderId="1" xfId="0" applyFont="1" applyFill="1" applyBorder="1" applyAlignment="1">
      <alignment horizontal="left" vertical="top" wrapText="1"/>
    </xf>
    <xf numFmtId="0" fontId="5" fillId="0" borderId="12" xfId="0" applyFont="1" applyFill="1" applyBorder="1" applyAlignment="1">
      <alignment vertical="top" wrapText="1"/>
    </xf>
    <xf numFmtId="0" fontId="6" fillId="0" borderId="4" xfId="0" applyFont="1" applyFill="1" applyBorder="1" applyAlignment="1">
      <alignment vertical="top" wrapText="1"/>
    </xf>
    <xf numFmtId="0" fontId="1" fillId="5" borderId="9" xfId="0" applyFont="1" applyFill="1" applyBorder="1" applyAlignment="1">
      <alignment horizontal="center"/>
    </xf>
    <xf numFmtId="0" fontId="1" fillId="0" borderId="9" xfId="0" applyFont="1" applyFill="1" applyBorder="1" applyAlignment="1">
      <alignment horizontal="center"/>
    </xf>
    <xf numFmtId="0" fontId="9" fillId="0" borderId="10" xfId="1" applyFont="1" applyFill="1" applyBorder="1" applyAlignment="1">
      <alignment horizontal="left" vertical="top"/>
    </xf>
    <xf numFmtId="0" fontId="2" fillId="14" borderId="11" xfId="1" applyFill="1" applyBorder="1" applyAlignment="1">
      <alignment horizontal="center"/>
    </xf>
    <xf numFmtId="0" fontId="1" fillId="7" borderId="11" xfId="0" applyFont="1" applyFill="1" applyBorder="1" applyAlignment="1">
      <alignment horizontal="center" vertical="center"/>
    </xf>
    <xf numFmtId="0" fontId="0" fillId="20" borderId="2" xfId="0" applyFont="1" applyFill="1" applyBorder="1"/>
    <xf numFmtId="0" fontId="0" fillId="20" borderId="9" xfId="0" applyFont="1" applyFill="1" applyBorder="1"/>
    <xf numFmtId="0" fontId="5" fillId="0" borderId="4" xfId="0" applyFont="1" applyBorder="1" applyAlignment="1">
      <alignment vertical="top" wrapText="1"/>
    </xf>
    <xf numFmtId="0" fontId="2" fillId="16" borderId="1" xfId="1" applyFill="1" applyBorder="1" applyAlignment="1">
      <alignment horizontal="center"/>
    </xf>
    <xf numFmtId="0" fontId="21" fillId="0" borderId="2" xfId="0" applyFont="1" applyBorder="1" applyAlignment="1">
      <alignment horizontal="left" vertical="top" wrapText="1"/>
    </xf>
    <xf numFmtId="0" fontId="21" fillId="0" borderId="1" xfId="0" applyFont="1" applyBorder="1" applyAlignment="1">
      <alignment vertical="top" wrapText="1"/>
    </xf>
    <xf numFmtId="0" fontId="22" fillId="0" borderId="11" xfId="0" applyFont="1" applyBorder="1" applyAlignment="1">
      <alignment vertical="top" wrapText="1"/>
    </xf>
    <xf numFmtId="0" fontId="17" fillId="0" borderId="0" xfId="1" applyFont="1" applyFill="1" applyBorder="1" applyAlignment="1">
      <alignment horizontal="left" vertical="top" wrapText="1"/>
    </xf>
    <xf numFmtId="0" fontId="5" fillId="0" borderId="0" xfId="0" applyFont="1" applyAlignment="1">
      <alignment vertical="top" wrapText="1"/>
    </xf>
    <xf numFmtId="0" fontId="23" fillId="0" borderId="1" xfId="0" applyFont="1" applyBorder="1" applyAlignment="1">
      <alignment vertical="top" wrapText="1"/>
    </xf>
    <xf numFmtId="0" fontId="23" fillId="0" borderId="1" xfId="0" applyFont="1" applyFill="1" applyBorder="1" applyAlignment="1">
      <alignment vertical="top" wrapText="1"/>
    </xf>
    <xf numFmtId="0" fontId="25" fillId="0" borderId="0" xfId="0" applyFont="1" applyAlignment="1">
      <alignment horizontal="left" vertical="center" indent="1"/>
    </xf>
    <xf numFmtId="0" fontId="27" fillId="0" borderId="14" xfId="0" applyFont="1" applyBorder="1" applyAlignment="1">
      <alignment horizontal="left" vertical="center" wrapText="1"/>
    </xf>
    <xf numFmtId="0" fontId="0" fillId="0" borderId="0" xfId="0" applyFill="1"/>
    <xf numFmtId="0" fontId="28" fillId="0" borderId="0" xfId="0" applyFont="1" applyAlignment="1">
      <alignment horizontal="left" vertical="center" indent="2"/>
    </xf>
    <xf numFmtId="0" fontId="4" fillId="0" borderId="1" xfId="0" applyFont="1" applyBorder="1" applyAlignment="1">
      <alignment vertical="top" wrapText="1"/>
    </xf>
    <xf numFmtId="0" fontId="7" fillId="0" borderId="11" xfId="0" applyFont="1" applyBorder="1" applyAlignment="1">
      <alignment horizontal="center" vertical="top" wrapText="1"/>
    </xf>
    <xf numFmtId="0" fontId="18" fillId="0" borderId="0" xfId="0" applyFont="1" applyAlignment="1">
      <alignment horizontal="left" vertical="center" indent="2"/>
    </xf>
    <xf numFmtId="0" fontId="23" fillId="0" borderId="1" xfId="0" applyNumberFormat="1" applyFont="1" applyBorder="1" applyAlignment="1">
      <alignment horizontal="left" vertical="top" wrapText="1"/>
    </xf>
    <xf numFmtId="0" fontId="21" fillId="0" borderId="1" xfId="0" applyNumberFormat="1" applyFont="1" applyBorder="1" applyAlignment="1">
      <alignment horizontal="left" vertical="top" wrapText="1"/>
    </xf>
    <xf numFmtId="0" fontId="23" fillId="0" borderId="1" xfId="0" applyFont="1" applyBorder="1" applyAlignment="1">
      <alignment horizontal="left" vertical="top" wrapText="1"/>
    </xf>
    <xf numFmtId="0" fontId="21" fillId="0" borderId="1" xfId="0" applyFont="1" applyBorder="1" applyAlignment="1">
      <alignment horizontal="left" vertical="top" wrapText="1"/>
    </xf>
    <xf numFmtId="0" fontId="40" fillId="0" borderId="0" xfId="0" applyFont="1"/>
    <xf numFmtId="0" fontId="18" fillId="0" borderId="0" xfId="0" applyFont="1" applyAlignment="1">
      <alignment horizontal="left" vertical="center" indent="1"/>
    </xf>
    <xf numFmtId="0" fontId="5" fillId="0" borderId="1" xfId="0" applyFont="1" applyBorder="1" applyAlignment="1">
      <alignment wrapText="1"/>
    </xf>
    <xf numFmtId="0" fontId="4" fillId="0" borderId="4" xfId="0" applyFont="1" applyBorder="1" applyAlignment="1">
      <alignment horizontal="center" vertical="top" wrapText="1"/>
    </xf>
    <xf numFmtId="0" fontId="41" fillId="0" borderId="11" xfId="0" applyFont="1" applyBorder="1" applyAlignment="1">
      <alignment horizontal="left" vertical="top" wrapText="1"/>
    </xf>
    <xf numFmtId="0" fontId="0" fillId="0" borderId="0" xfId="0" applyFont="1" applyBorder="1" applyAlignment="1">
      <alignment vertical="top" wrapText="1"/>
    </xf>
    <xf numFmtId="0" fontId="41" fillId="0" borderId="11" xfId="0" applyFont="1" applyBorder="1" applyAlignment="1">
      <alignment vertical="top" wrapText="1"/>
    </xf>
    <xf numFmtId="0" fontId="42" fillId="21" borderId="15" xfId="0" applyFont="1" applyFill="1" applyBorder="1" applyAlignment="1">
      <alignment horizontal="left" vertical="center" wrapText="1" indent="1"/>
    </xf>
    <xf numFmtId="0" fontId="42" fillId="21" borderId="16" xfId="0" applyFont="1" applyFill="1" applyBorder="1" applyAlignment="1">
      <alignment horizontal="left" vertical="center" wrapText="1" indent="2"/>
    </xf>
    <xf numFmtId="0" fontId="42" fillId="21" borderId="16" xfId="0" applyFont="1" applyFill="1" applyBorder="1" applyAlignment="1">
      <alignment horizontal="left" vertical="center" wrapText="1" indent="1"/>
    </xf>
    <xf numFmtId="0" fontId="25" fillId="0" borderId="0" xfId="0" applyFont="1" applyAlignment="1">
      <alignment horizontal="left" vertical="center"/>
    </xf>
    <xf numFmtId="0" fontId="42" fillId="0" borderId="0" xfId="0" applyFont="1" applyAlignment="1">
      <alignment horizontal="left" vertical="center"/>
    </xf>
    <xf numFmtId="0" fontId="34" fillId="0" borderId="0" xfId="0" applyFont="1" applyAlignment="1"/>
    <xf numFmtId="0" fontId="5" fillId="0" borderId="4" xfId="0" applyFont="1" applyBorder="1" applyAlignment="1">
      <alignment horizontal="left" vertical="top" wrapText="1"/>
    </xf>
    <xf numFmtId="0" fontId="22" fillId="0" borderId="11" xfId="0" applyFont="1" applyBorder="1" applyAlignment="1">
      <alignment horizontal="left" vertical="top" wrapText="1"/>
    </xf>
    <xf numFmtId="0" fontId="5" fillId="0" borderId="4" xfId="0" applyFont="1" applyBorder="1" applyAlignment="1">
      <alignment horizontal="center" vertical="top" wrapText="1"/>
    </xf>
    <xf numFmtId="0" fontId="25" fillId="0" borderId="0" xfId="0" applyFont="1" applyAlignment="1">
      <alignment horizontal="left" vertical="center" indent="2"/>
    </xf>
    <xf numFmtId="0" fontId="31" fillId="0" borderId="0" xfId="0" applyFont="1"/>
    <xf numFmtId="0" fontId="42" fillId="21" borderId="15" xfId="0" applyFont="1" applyFill="1" applyBorder="1" applyAlignment="1">
      <alignment horizontal="left" vertical="center" wrapText="1" indent="2"/>
    </xf>
    <xf numFmtId="0" fontId="2" fillId="0" borderId="0" xfId="1" applyFill="1" applyBorder="1" applyAlignment="1">
      <alignment horizontal="left" vertical="top" wrapText="1"/>
    </xf>
    <xf numFmtId="0" fontId="6" fillId="0" borderId="0" xfId="0" applyFont="1" applyFill="1" applyBorder="1" applyAlignment="1">
      <alignment horizontal="center" vertical="center" wrapText="1"/>
    </xf>
    <xf numFmtId="0" fontId="17" fillId="22" borderId="11" xfId="1" applyFont="1" applyFill="1" applyBorder="1" applyAlignment="1">
      <alignment horizontal="right" vertical="top" wrapText="1"/>
    </xf>
    <xf numFmtId="0" fontId="2" fillId="22" borderId="4" xfId="1" applyFill="1" applyBorder="1" applyAlignment="1">
      <alignment horizontal="left" vertical="top" wrapText="1"/>
    </xf>
    <xf numFmtId="0" fontId="4" fillId="23" borderId="1" xfId="0" applyFont="1" applyFill="1" applyBorder="1" applyAlignment="1">
      <alignment horizontal="center" vertical="top" wrapText="1"/>
    </xf>
    <xf numFmtId="0" fontId="5" fillId="23" borderId="1" xfId="0" applyFont="1" applyFill="1" applyBorder="1" applyAlignment="1">
      <alignment horizontal="left" vertical="top" wrapText="1"/>
    </xf>
    <xf numFmtId="0" fontId="17" fillId="24" borderId="11" xfId="1" applyFont="1" applyFill="1" applyBorder="1" applyAlignment="1">
      <alignment horizontal="left" vertical="top" wrapText="1"/>
    </xf>
    <xf numFmtId="0" fontId="17" fillId="24" borderId="10" xfId="1" applyFont="1" applyFill="1" applyBorder="1" applyAlignment="1">
      <alignment horizontal="left" vertical="top" wrapText="1"/>
    </xf>
    <xf numFmtId="0" fontId="2" fillId="0" borderId="11" xfId="1" applyFill="1" applyBorder="1" applyAlignment="1">
      <alignment horizontal="center"/>
    </xf>
    <xf numFmtId="0" fontId="1" fillId="5" borderId="11" xfId="0" applyFont="1" applyFill="1" applyBorder="1" applyAlignment="1">
      <alignment horizontal="center"/>
    </xf>
    <xf numFmtId="0" fontId="0" fillId="0" borderId="1" xfId="0" applyBorder="1"/>
    <xf numFmtId="0" fontId="5" fillId="25" borderId="11" xfId="0" applyFont="1" applyFill="1" applyBorder="1" applyAlignment="1">
      <alignment horizontal="left" vertical="top" wrapText="1"/>
    </xf>
    <xf numFmtId="0" fontId="5" fillId="0" borderId="17" xfId="0" applyFont="1" applyBorder="1" applyAlignment="1">
      <alignment vertical="top" wrapText="1"/>
    </xf>
    <xf numFmtId="0" fontId="5" fillId="0" borderId="0" xfId="0" applyFont="1"/>
    <xf numFmtId="0" fontId="27" fillId="0" borderId="0" xfId="0" applyFont="1" applyBorder="1" applyAlignment="1">
      <alignment horizontal="left" vertical="center" indent="2"/>
    </xf>
    <xf numFmtId="0" fontId="27" fillId="0" borderId="0" xfId="0" applyFont="1" applyBorder="1" applyAlignment="1">
      <alignment horizontal="left" vertical="center" indent="1"/>
    </xf>
    <xf numFmtId="0" fontId="27" fillId="0" borderId="0" xfId="0" applyFont="1"/>
    <xf numFmtId="0" fontId="27" fillId="0" borderId="0" xfId="0" applyFont="1" applyAlignment="1">
      <alignment vertical="center"/>
    </xf>
    <xf numFmtId="0" fontId="27" fillId="0" borderId="0" xfId="0" applyFont="1" applyAlignment="1"/>
    <xf numFmtId="0" fontId="10" fillId="0" borderId="0" xfId="0" applyFont="1" applyBorder="1" applyAlignment="1">
      <alignment horizontal="center" vertical="center" wrapText="1"/>
    </xf>
    <xf numFmtId="0" fontId="4" fillId="0" borderId="0" xfId="0" applyFont="1" applyAlignment="1">
      <alignment horizontal="center" vertical="center"/>
    </xf>
    <xf numFmtId="0" fontId="27" fillId="0" borderId="0" xfId="0" applyFont="1" applyBorder="1" applyAlignment="1">
      <alignment vertical="center"/>
    </xf>
    <xf numFmtId="0" fontId="5" fillId="0" borderId="0" xfId="0" applyFont="1" applyAlignment="1">
      <alignment horizontal="center" vertical="center"/>
    </xf>
    <xf numFmtId="0" fontId="48" fillId="0" borderId="0" xfId="0" applyFont="1" applyBorder="1" applyAlignment="1">
      <alignment horizontal="left" vertical="center" indent="1"/>
    </xf>
    <xf numFmtId="0" fontId="50" fillId="0" borderId="0" xfId="0" applyFont="1"/>
    <xf numFmtId="0" fontId="50" fillId="0" borderId="0" xfId="0" applyFont="1" applyAlignment="1"/>
    <xf numFmtId="0" fontId="48" fillId="0" borderId="0" xfId="0" applyFont="1" applyAlignment="1">
      <alignment vertical="center"/>
    </xf>
    <xf numFmtId="0" fontId="5" fillId="0" borderId="0" xfId="0" applyFont="1" applyAlignment="1">
      <alignment horizontal="left" vertical="top" wrapText="1"/>
    </xf>
    <xf numFmtId="0" fontId="50" fillId="0" borderId="0" xfId="0" applyFont="1" applyAlignment="1">
      <alignment horizontal="left"/>
    </xf>
    <xf numFmtId="0" fontId="50" fillId="0" borderId="0" xfId="0" applyFont="1" applyAlignment="1">
      <alignment horizontal="left" vertical="top"/>
    </xf>
    <xf numFmtId="0" fontId="27" fillId="0" borderId="0" xfId="0" applyFont="1" applyAlignment="1">
      <alignment horizontal="left" vertical="top"/>
    </xf>
    <xf numFmtId="0" fontId="27" fillId="0" borderId="0" xfId="0" applyFont="1" applyAlignment="1">
      <alignment vertical="top"/>
    </xf>
    <xf numFmtId="0" fontId="52" fillId="0" borderId="0" xfId="0" applyFont="1"/>
    <xf numFmtId="0" fontId="0" fillId="0" borderId="0" xfId="0" applyAlignment="1">
      <alignment horizontal="left" vertical="top"/>
    </xf>
    <xf numFmtId="0" fontId="52" fillId="0" borderId="0" xfId="0" applyFont="1" applyAlignment="1">
      <alignment horizontal="left" vertical="top"/>
    </xf>
    <xf numFmtId="0" fontId="55" fillId="0" borderId="0" xfId="0" applyFont="1"/>
    <xf numFmtId="0" fontId="0" fillId="0" borderId="0" xfId="0" applyAlignment="1">
      <alignment horizontal="left" vertical="center"/>
    </xf>
    <xf numFmtId="0" fontId="56" fillId="0" borderId="0" xfId="0" applyFont="1" applyAlignment="1">
      <alignment horizontal="left"/>
    </xf>
    <xf numFmtId="0" fontId="0" fillId="0" borderId="0" xfId="0" applyAlignment="1">
      <alignment horizontal="left"/>
    </xf>
    <xf numFmtId="0" fontId="56" fillId="0" borderId="0" xfId="0" applyFont="1" applyAlignment="1">
      <alignment horizontal="left" vertical="center"/>
    </xf>
    <xf numFmtId="0" fontId="5" fillId="0" borderId="0" xfId="0" applyFont="1" applyBorder="1" applyAlignment="1">
      <alignment vertical="top" wrapText="1"/>
    </xf>
    <xf numFmtId="0" fontId="58" fillId="0" borderId="0" xfId="0" applyFont="1" applyAlignment="1">
      <alignment horizontal="left" vertical="center" indent="4"/>
    </xf>
    <xf numFmtId="0" fontId="18" fillId="0" borderId="0" xfId="0" applyFont="1" applyAlignment="1">
      <alignment horizontal="left" vertical="center" indent="4"/>
    </xf>
    <xf numFmtId="0" fontId="25" fillId="0" borderId="18" xfId="0" applyFont="1" applyBorder="1" applyAlignment="1">
      <alignment horizontal="left" vertical="center" indent="2"/>
    </xf>
    <xf numFmtId="0" fontId="25" fillId="0" borderId="19" xfId="0" applyFont="1" applyBorder="1" applyAlignment="1">
      <alignment horizontal="left" vertical="center" indent="2"/>
    </xf>
    <xf numFmtId="0" fontId="20" fillId="0" borderId="18" xfId="0" applyFont="1" applyBorder="1" applyAlignment="1">
      <alignment vertical="center"/>
    </xf>
    <xf numFmtId="0" fontId="20" fillId="0" borderId="19" xfId="0" applyFont="1" applyBorder="1" applyAlignment="1">
      <alignment vertical="center" wrapText="1"/>
    </xf>
    <xf numFmtId="0" fontId="60" fillId="0" borderId="20" xfId="0" applyFont="1" applyBorder="1" applyAlignment="1">
      <alignment vertical="center" wrapText="1"/>
    </xf>
    <xf numFmtId="0" fontId="61" fillId="0" borderId="0" xfId="0" applyFont="1" applyAlignment="1"/>
    <xf numFmtId="0" fontId="61" fillId="0" borderId="0" xfId="0" applyFont="1" applyBorder="1" applyAlignment="1">
      <alignment vertical="top"/>
    </xf>
    <xf numFmtId="0" fontId="62" fillId="0" borderId="0" xfId="0" applyFont="1"/>
    <xf numFmtId="0" fontId="20" fillId="0" borderId="21" xfId="0" applyFont="1" applyBorder="1" applyAlignment="1">
      <alignment vertical="center" wrapText="1"/>
    </xf>
    <xf numFmtId="0" fontId="25" fillId="0" borderId="18" xfId="0" applyFont="1" applyBorder="1" applyAlignment="1">
      <alignment horizontal="left" vertical="center" indent="1"/>
    </xf>
    <xf numFmtId="0" fontId="25" fillId="0" borderId="19" xfId="0" applyFont="1" applyBorder="1" applyAlignment="1">
      <alignment horizontal="left" vertical="center" indent="1"/>
    </xf>
    <xf numFmtId="0" fontId="25" fillId="0" borderId="20" xfId="0" applyFont="1" applyBorder="1" applyAlignment="1">
      <alignment horizontal="left" vertical="center" indent="1"/>
    </xf>
    <xf numFmtId="0" fontId="32" fillId="0" borderId="1" xfId="0" applyFont="1" applyBorder="1" applyAlignment="1">
      <alignment vertical="top" wrapText="1"/>
    </xf>
    <xf numFmtId="0" fontId="34" fillId="0" borderId="0" xfId="0" applyFont="1" applyAlignment="1">
      <alignment wrapText="1"/>
    </xf>
    <xf numFmtId="0" fontId="32" fillId="0" borderId="0" xfId="0" applyFont="1" applyAlignment="1"/>
    <xf numFmtId="0" fontId="32" fillId="0" borderId="0" xfId="0" applyFont="1" applyBorder="1" applyAlignment="1">
      <alignment vertical="top"/>
    </xf>
    <xf numFmtId="0" fontId="32" fillId="0" borderId="0" xfId="0" applyFont="1" applyBorder="1" applyAlignment="1">
      <alignment vertical="top" wrapText="1"/>
    </xf>
    <xf numFmtId="0" fontId="61" fillId="0" borderId="0" xfId="0" applyFont="1" applyAlignment="1">
      <alignment vertical="top" wrapText="1"/>
    </xf>
    <xf numFmtId="0" fontId="61" fillId="0" borderId="1" xfId="0" applyFont="1" applyBorder="1" applyAlignment="1">
      <alignment vertical="top" wrapText="1"/>
    </xf>
    <xf numFmtId="0" fontId="25" fillId="0" borderId="0" xfId="0" applyFont="1" applyAlignment="1">
      <alignment horizontal="left" vertical="center" indent="5"/>
    </xf>
    <xf numFmtId="0" fontId="65" fillId="0" borderId="11" xfId="0" applyFont="1" applyBorder="1" applyAlignment="1">
      <alignment horizontal="left" vertical="top" wrapText="1"/>
    </xf>
    <xf numFmtId="0" fontId="65" fillId="0" borderId="11" xfId="0" applyFont="1" applyBorder="1" applyAlignment="1">
      <alignment vertical="top" wrapText="1"/>
    </xf>
    <xf numFmtId="0" fontId="32" fillId="0" borderId="0" xfId="0" applyFont="1" applyAlignment="1">
      <alignment vertical="top" wrapText="1"/>
    </xf>
    <xf numFmtId="0" fontId="61" fillId="0" borderId="0" xfId="0" applyFont="1" applyBorder="1" applyAlignment="1">
      <alignment wrapText="1"/>
    </xf>
    <xf numFmtId="0" fontId="61" fillId="0" borderId="0" xfId="0" applyFont="1"/>
    <xf numFmtId="0" fontId="61" fillId="0" borderId="0" xfId="0" applyFont="1" applyAlignment="1">
      <alignment wrapText="1"/>
    </xf>
    <xf numFmtId="0" fontId="61" fillId="0" borderId="4" xfId="0" applyFont="1" applyBorder="1" applyAlignment="1">
      <alignment vertical="top" wrapText="1"/>
    </xf>
    <xf numFmtId="0" fontId="32" fillId="0" borderId="0" xfId="0" applyFont="1"/>
    <xf numFmtId="0" fontId="21" fillId="0" borderId="0" xfId="0" applyFont="1" applyAlignment="1">
      <alignment wrapText="1"/>
    </xf>
    <xf numFmtId="0" fontId="18" fillId="0" borderId="19" xfId="0" applyFont="1" applyBorder="1" applyAlignment="1">
      <alignment horizontal="left" vertical="center" indent="1"/>
    </xf>
    <xf numFmtId="0" fontId="46" fillId="0" borderId="4" xfId="0" applyFont="1" applyBorder="1" applyAlignment="1">
      <alignment vertical="top" wrapText="1"/>
    </xf>
    <xf numFmtId="0" fontId="21" fillId="0" borderId="0" xfId="0" applyFont="1" applyAlignment="1"/>
    <xf numFmtId="0" fontId="21" fillId="0" borderId="0" xfId="0" applyFont="1" applyBorder="1" applyAlignment="1">
      <alignment vertical="top"/>
    </xf>
    <xf numFmtId="0" fontId="5" fillId="23" borderId="1" xfId="0" applyFont="1" applyFill="1" applyBorder="1" applyAlignment="1">
      <alignment vertical="top" wrapText="1"/>
    </xf>
    <xf numFmtId="0" fontId="1" fillId="22" borderId="1" xfId="0" applyFont="1" applyFill="1" applyBorder="1" applyAlignment="1">
      <alignment horizontal="center" vertical="center"/>
    </xf>
    <xf numFmtId="0" fontId="0" fillId="26" borderId="5" xfId="0" applyFont="1" applyFill="1" applyBorder="1" applyAlignment="1">
      <alignment horizontal="center"/>
    </xf>
    <xf numFmtId="164" fontId="1" fillId="22" borderId="1" xfId="2" applyNumberFormat="1" applyFont="1" applyFill="1" applyBorder="1" applyAlignment="1">
      <alignment horizontal="center"/>
    </xf>
    <xf numFmtId="0" fontId="0" fillId="27" borderId="0" xfId="0" applyFill="1"/>
    <xf numFmtId="0" fontId="70" fillId="14" borderId="1" xfId="1" applyFont="1" applyFill="1" applyBorder="1" applyAlignment="1">
      <alignment horizontal="center"/>
    </xf>
    <xf numFmtId="0" fontId="2" fillId="27" borderId="9" xfId="1" applyFill="1" applyBorder="1" applyAlignment="1">
      <alignment horizontal="center"/>
    </xf>
    <xf numFmtId="0" fontId="70" fillId="8" borderId="1" xfId="1" applyFont="1" applyFill="1" applyBorder="1" applyAlignment="1">
      <alignment horizontal="center"/>
    </xf>
    <xf numFmtId="0" fontId="71" fillId="27" borderId="9" xfId="1" applyFont="1" applyFill="1" applyBorder="1" applyAlignment="1">
      <alignment horizontal="center"/>
    </xf>
    <xf numFmtId="0" fontId="1" fillId="27" borderId="10" xfId="0" applyFont="1" applyFill="1" applyBorder="1" applyAlignment="1">
      <alignment horizontal="center" vertical="center"/>
    </xf>
    <xf numFmtId="0" fontId="70" fillId="17" borderId="1" xfId="1" applyFont="1" applyFill="1" applyBorder="1" applyAlignment="1">
      <alignment horizontal="center"/>
    </xf>
    <xf numFmtId="0" fontId="69" fillId="27" borderId="9" xfId="0" applyFont="1" applyFill="1" applyBorder="1" applyAlignment="1">
      <alignment horizontal="center" vertical="center"/>
    </xf>
    <xf numFmtId="0" fontId="2" fillId="27" borderId="10" xfId="1" applyFill="1" applyBorder="1" applyAlignment="1">
      <alignment horizontal="center"/>
    </xf>
    <xf numFmtId="0" fontId="69" fillId="27" borderId="0" xfId="0" applyFont="1" applyFill="1" applyBorder="1" applyAlignment="1">
      <alignment horizontal="center" vertical="center"/>
    </xf>
    <xf numFmtId="0" fontId="69" fillId="27" borderId="9" xfId="0" applyFont="1" applyFill="1" applyBorder="1" applyAlignment="1">
      <alignment horizontal="center"/>
    </xf>
    <xf numFmtId="0" fontId="5" fillId="0" borderId="12" xfId="0" applyFont="1" applyBorder="1" applyAlignment="1">
      <alignment horizontal="center" vertical="top" wrapText="1"/>
    </xf>
    <xf numFmtId="0" fontId="5" fillId="0" borderId="2" xfId="0" applyFont="1" applyBorder="1" applyAlignment="1">
      <alignment horizontal="left" vertical="top" wrapText="1"/>
    </xf>
    <xf numFmtId="0" fontId="0" fillId="0" borderId="0" xfId="0" applyFont="1"/>
    <xf numFmtId="0" fontId="0" fillId="0" borderId="0" xfId="0" applyFont="1" applyAlignment="1">
      <alignment vertical="center"/>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5" fillId="23" borderId="0" xfId="0" applyFont="1" applyFill="1" applyBorder="1" applyAlignment="1">
      <alignment horizontal="left" vertical="top" wrapText="1"/>
    </xf>
    <xf numFmtId="0" fontId="22" fillId="0" borderId="0" xfId="0" applyFont="1" applyBorder="1" applyAlignment="1">
      <alignment vertical="top" wrapText="1"/>
    </xf>
    <xf numFmtId="0" fontId="4" fillId="0" borderId="0" xfId="1" applyFont="1" applyFill="1" applyBorder="1" applyAlignment="1">
      <alignment horizontal="left" vertical="top" wrapText="1"/>
    </xf>
    <xf numFmtId="0" fontId="5" fillId="0" borderId="10" xfId="1" applyFont="1" applyFill="1" applyBorder="1" applyAlignment="1">
      <alignment horizontal="left" vertical="top" wrapText="1"/>
    </xf>
    <xf numFmtId="0" fontId="73" fillId="0" borderId="1" xfId="1" applyFont="1" applyFill="1" applyBorder="1" applyAlignment="1">
      <alignment horizontal="center"/>
    </xf>
    <xf numFmtId="0" fontId="1" fillId="0" borderId="1" xfId="0" applyFont="1" applyFill="1" applyBorder="1" applyAlignment="1">
      <alignment horizontal="center"/>
    </xf>
    <xf numFmtId="0" fontId="1" fillId="0" borderId="11" xfId="0" applyFont="1" applyFill="1" applyBorder="1" applyAlignment="1">
      <alignment horizontal="center"/>
    </xf>
    <xf numFmtId="0" fontId="5" fillId="23" borderId="1" xfId="0" quotePrefix="1" applyFont="1" applyFill="1" applyBorder="1" applyAlignment="1">
      <alignment horizontal="left" vertical="top" wrapText="1"/>
    </xf>
    <xf numFmtId="0" fontId="69" fillId="3" borderId="1" xfId="0" applyFont="1" applyFill="1" applyBorder="1" applyAlignment="1">
      <alignment horizontal="center" vertical="center"/>
    </xf>
    <xf numFmtId="0" fontId="1" fillId="19" borderId="11" xfId="0" applyFont="1" applyFill="1" applyBorder="1" applyAlignment="1">
      <alignment horizontal="center"/>
    </xf>
    <xf numFmtId="0" fontId="1" fillId="19" borderId="13" xfId="0" applyFont="1" applyFill="1" applyBorder="1" applyAlignment="1">
      <alignment horizontal="center"/>
    </xf>
    <xf numFmtId="0" fontId="69" fillId="3" borderId="5" xfId="0" applyFont="1" applyFill="1" applyBorder="1" applyAlignment="1">
      <alignment horizontal="center" vertical="center"/>
    </xf>
    <xf numFmtId="0" fontId="69" fillId="3" borderId="6" xfId="0" applyFont="1" applyFill="1" applyBorder="1" applyAlignment="1">
      <alignment horizontal="center" vertical="center"/>
    </xf>
    <xf numFmtId="0" fontId="69" fillId="3" borderId="7" xfId="0" applyFont="1" applyFill="1" applyBorder="1" applyAlignment="1">
      <alignment horizontal="center" vertical="center"/>
    </xf>
    <xf numFmtId="0" fontId="69" fillId="3" borderId="8" xfId="0" applyFont="1" applyFill="1" applyBorder="1" applyAlignment="1">
      <alignment horizontal="center" vertical="center"/>
    </xf>
    <xf numFmtId="0" fontId="69" fillId="3" borderId="3" xfId="0" applyFont="1" applyFill="1" applyBorder="1" applyAlignment="1">
      <alignment horizontal="center" vertical="center"/>
    </xf>
    <xf numFmtId="0" fontId="4" fillId="0" borderId="10" xfId="1" applyFont="1" applyFill="1" applyBorder="1" applyAlignment="1">
      <alignment horizontal="left" vertical="top" wrapText="1"/>
    </xf>
    <xf numFmtId="0" fontId="4" fillId="0" borderId="0" xfId="1" applyFont="1" applyFill="1" applyBorder="1" applyAlignment="1">
      <alignment horizontal="left" vertical="top" wrapText="1"/>
    </xf>
    <xf numFmtId="0" fontId="5" fillId="0" borderId="0" xfId="0" applyFont="1" applyBorder="1" applyAlignment="1">
      <alignment horizontal="left" vertical="top" wrapText="1"/>
    </xf>
    <xf numFmtId="0" fontId="28" fillId="0" borderId="0" xfId="0" applyFont="1" applyAlignment="1">
      <alignment horizontal="left" vertical="center" wrapText="1"/>
    </xf>
    <xf numFmtId="0" fontId="5" fillId="0" borderId="2" xfId="0" applyFont="1" applyBorder="1" applyAlignment="1">
      <alignment horizontal="center" vertical="top" wrapText="1"/>
    </xf>
    <xf numFmtId="0" fontId="5" fillId="0" borderId="9" xfId="0" applyFont="1" applyBorder="1" applyAlignment="1">
      <alignment horizontal="center" vertical="top" wrapText="1"/>
    </xf>
    <xf numFmtId="0" fontId="5"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9" xfId="0" applyFont="1" applyBorder="1" applyAlignment="1">
      <alignment horizontal="center" vertical="top" wrapText="1"/>
    </xf>
    <xf numFmtId="0" fontId="6" fillId="0" borderId="3" xfId="0" applyFont="1" applyBorder="1" applyAlignment="1">
      <alignment horizontal="center" vertical="top" wrapText="1"/>
    </xf>
    <xf numFmtId="0" fontId="24" fillId="0" borderId="10" xfId="1" applyFont="1" applyFill="1" applyBorder="1" applyAlignment="1">
      <alignment horizontal="left" vertical="top" wrapText="1"/>
    </xf>
    <xf numFmtId="0" fontId="24" fillId="0" borderId="0" xfId="1" applyFont="1" applyFill="1" applyBorder="1" applyAlignment="1">
      <alignment horizontal="left" vertical="top"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CDFFE6"/>
      <color rgb="FF99FFCC"/>
      <color rgb="FF99FF99"/>
      <color rgb="FF00FF00"/>
      <color rgb="FFFF7C80"/>
      <color rgb="FFFF66CC"/>
      <color rgb="FF00FFFF"/>
      <color rgb="FFFFFF66"/>
      <color rgb="FF0066FF"/>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3" Type="http://schemas.openxmlformats.org/officeDocument/2006/relationships/image" Target="../media/image14.jpeg"/><Relationship Id="rId2" Type="http://schemas.openxmlformats.org/officeDocument/2006/relationships/image" Target="../media/image13.png"/><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7.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jpeg"/><Relationship Id="rId1" Type="http://schemas.openxmlformats.org/officeDocument/2006/relationships/image" Target="../media/image17.png"/><Relationship Id="rId4" Type="http://schemas.openxmlformats.org/officeDocument/2006/relationships/image" Target="../media/image20.png"/></Relationships>
</file>

<file path=xl/drawings/_rels/drawing8.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 Id="rId5" Type="http://schemas.openxmlformats.org/officeDocument/2006/relationships/image" Target="../media/image30.png"/><Relationship Id="rId4" Type="http://schemas.openxmlformats.org/officeDocument/2006/relationships/image" Target="../media/image29.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8</xdr:row>
      <xdr:rowOff>123825</xdr:rowOff>
    </xdr:from>
    <xdr:to>
      <xdr:col>6</xdr:col>
      <xdr:colOff>1091565</xdr:colOff>
      <xdr:row>8</xdr:row>
      <xdr:rowOff>1242060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01150" y="7343775"/>
          <a:ext cx="1062990" cy="1118235"/>
        </a:xfrm>
        <a:prstGeom prst="rect">
          <a:avLst/>
        </a:prstGeom>
      </xdr:spPr>
    </xdr:pic>
    <xdr:clientData/>
  </xdr:twoCellAnchor>
  <xdr:twoCellAnchor editAs="oneCell">
    <xdr:from>
      <xdr:col>2</xdr:col>
      <xdr:colOff>85725</xdr:colOff>
      <xdr:row>5</xdr:row>
      <xdr:rowOff>1504950</xdr:rowOff>
    </xdr:from>
    <xdr:to>
      <xdr:col>2</xdr:col>
      <xdr:colOff>1114296</xdr:colOff>
      <xdr:row>5</xdr:row>
      <xdr:rowOff>2343045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3752850" y="4000500"/>
          <a:ext cx="1028571" cy="838095"/>
        </a:xfrm>
        <a:prstGeom prst="rect">
          <a:avLst/>
        </a:prstGeom>
        <a:ln>
          <a:solidFill>
            <a:schemeClr val="accent1"/>
          </a:solidFill>
        </a:ln>
      </xdr:spPr>
    </xdr:pic>
    <xdr:clientData/>
  </xdr:twoCellAnchor>
  <xdr:twoCellAnchor editAs="oneCell">
    <xdr:from>
      <xdr:col>2</xdr:col>
      <xdr:colOff>95251</xdr:colOff>
      <xdr:row>5</xdr:row>
      <xdr:rowOff>723900</xdr:rowOff>
    </xdr:from>
    <xdr:to>
      <xdr:col>2</xdr:col>
      <xdr:colOff>952500</xdr:colOff>
      <xdr:row>5</xdr:row>
      <xdr:rowOff>1413881</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3762376" y="3219450"/>
          <a:ext cx="857249" cy="689981"/>
        </a:xfrm>
        <a:prstGeom prst="rect">
          <a:avLst/>
        </a:prstGeom>
        <a:ln>
          <a:solidFill>
            <a:schemeClr val="accent1"/>
          </a:solidFill>
        </a:ln>
      </xdr:spPr>
    </xdr:pic>
    <xdr:clientData/>
  </xdr:twoCellAnchor>
  <xdr:twoCellAnchor editAs="oneCell">
    <xdr:from>
      <xdr:col>2</xdr:col>
      <xdr:colOff>657225</xdr:colOff>
      <xdr:row>8</xdr:row>
      <xdr:rowOff>812800</xdr:rowOff>
    </xdr:from>
    <xdr:to>
      <xdr:col>2</xdr:col>
      <xdr:colOff>1619250</xdr:colOff>
      <xdr:row>8</xdr:row>
      <xdr:rowOff>1059473</xdr:rowOff>
    </xdr:to>
    <xdr:pic>
      <xdr:nvPicPr>
        <xdr:cNvPr id="8" name="Picture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4"/>
        <a:stretch>
          <a:fillRect/>
        </a:stretch>
      </xdr:blipFill>
      <xdr:spPr>
        <a:xfrm>
          <a:off x="4498975" y="7791450"/>
          <a:ext cx="962025" cy="246673"/>
        </a:xfrm>
        <a:prstGeom prst="rect">
          <a:avLst/>
        </a:prstGeom>
        <a:ln>
          <a:solidFill>
            <a:schemeClr val="accent1"/>
          </a:solidFill>
        </a:ln>
      </xdr:spPr>
    </xdr:pic>
    <xdr:clientData/>
  </xdr:twoCellAnchor>
  <xdr:twoCellAnchor editAs="oneCell">
    <xdr:from>
      <xdr:col>2</xdr:col>
      <xdr:colOff>415290</xdr:colOff>
      <xdr:row>9</xdr:row>
      <xdr:rowOff>537210</xdr:rowOff>
    </xdr:from>
    <xdr:to>
      <xdr:col>2</xdr:col>
      <xdr:colOff>1529715</xdr:colOff>
      <xdr:row>9</xdr:row>
      <xdr:rowOff>783152</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5"/>
        <a:stretch>
          <a:fillRect/>
        </a:stretch>
      </xdr:blipFill>
      <xdr:spPr>
        <a:xfrm>
          <a:off x="4324350" y="9086850"/>
          <a:ext cx="1114425" cy="245942"/>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101600</xdr:colOff>
      <xdr:row>6</xdr:row>
      <xdr:rowOff>581025</xdr:rowOff>
    </xdr:from>
    <xdr:to>
      <xdr:col>2</xdr:col>
      <xdr:colOff>1615886</xdr:colOff>
      <xdr:row>6</xdr:row>
      <xdr:rowOff>876263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3943350" y="4873625"/>
          <a:ext cx="1514286" cy="295238"/>
        </a:xfrm>
        <a:prstGeom prst="rect">
          <a:avLst/>
        </a:prstGeom>
        <a:ln>
          <a:solidFill>
            <a:schemeClr val="accent1"/>
          </a:solidFill>
        </a:ln>
      </xdr:spPr>
    </xdr:pic>
    <xdr:clientData/>
  </xdr:twoCellAnchor>
  <xdr:twoCellAnchor editAs="oneCell">
    <xdr:from>
      <xdr:col>6</xdr:col>
      <xdr:colOff>104776</xdr:colOff>
      <xdr:row>5</xdr:row>
      <xdr:rowOff>28575</xdr:rowOff>
    </xdr:from>
    <xdr:to>
      <xdr:col>7</xdr:col>
      <xdr:colOff>762001</xdr:colOff>
      <xdr:row>5</xdr:row>
      <xdr:rowOff>1867790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9277351" y="2590800"/>
          <a:ext cx="1847850" cy="1839215"/>
        </a:xfrm>
        <a:prstGeom prst="rect">
          <a:avLst/>
        </a:prstGeom>
      </xdr:spPr>
    </xdr:pic>
    <xdr:clientData/>
  </xdr:twoCellAnchor>
  <xdr:twoCellAnchor editAs="oneCell">
    <xdr:from>
      <xdr:col>6</xdr:col>
      <xdr:colOff>76200</xdr:colOff>
      <xdr:row>8</xdr:row>
      <xdr:rowOff>142875</xdr:rowOff>
    </xdr:from>
    <xdr:to>
      <xdr:col>6</xdr:col>
      <xdr:colOff>1009650</xdr:colOff>
      <xdr:row>8</xdr:row>
      <xdr:rowOff>1076325</xdr:rowOff>
    </xdr:to>
    <xdr:pic>
      <xdr:nvPicPr>
        <xdr:cNvPr id="4" name="Picture 3" descr="FX-83GTPLUS-SB-UT | Scientific Calculators | Calculators ...">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48775" y="7086600"/>
          <a:ext cx="9334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95251</xdr:colOff>
      <xdr:row>6</xdr:row>
      <xdr:rowOff>1524001</xdr:rowOff>
    </xdr:from>
    <xdr:to>
      <xdr:col>2</xdr:col>
      <xdr:colOff>1657351</xdr:colOff>
      <xdr:row>6</xdr:row>
      <xdr:rowOff>1914526</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stretch>
          <a:fillRect/>
        </a:stretch>
      </xdr:blipFill>
      <xdr:spPr>
        <a:xfrm>
          <a:off x="3762376" y="6029326"/>
          <a:ext cx="1562100" cy="390525"/>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158750</xdr:colOff>
      <xdr:row>9</xdr:row>
      <xdr:rowOff>514350</xdr:rowOff>
    </xdr:from>
    <xdr:ext cx="1028700" cy="342900"/>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rotWithShape="1">
        <a:blip xmlns:r="http://schemas.openxmlformats.org/officeDocument/2006/relationships" r:embed="rId1"/>
        <a:srcRect l="12700" t="41274" r="13822" b="15864"/>
        <a:stretch/>
      </xdr:blipFill>
      <xdr:spPr>
        <a:xfrm>
          <a:off x="5594350" y="6826250"/>
          <a:ext cx="1028700" cy="342900"/>
        </a:xfrm>
        <a:prstGeom prst="rect">
          <a:avLst/>
        </a:prstGeom>
      </xdr:spPr>
    </xdr:pic>
    <xdr:clientData/>
  </xdr:oneCellAnchor>
  <xdr:twoCellAnchor editAs="oneCell">
    <xdr:from>
      <xdr:col>1</xdr:col>
      <xdr:colOff>1206500</xdr:colOff>
      <xdr:row>8</xdr:row>
      <xdr:rowOff>628650</xdr:rowOff>
    </xdr:from>
    <xdr:to>
      <xdr:col>1</xdr:col>
      <xdr:colOff>2241550</xdr:colOff>
      <xdr:row>8</xdr:row>
      <xdr:rowOff>1047750</xdr:rowOff>
    </xdr:to>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06500" y="5607050"/>
          <a:ext cx="1028700" cy="4191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161925</xdr:colOff>
      <xdr:row>6</xdr:row>
      <xdr:rowOff>1181100</xdr:rowOff>
    </xdr:from>
    <xdr:to>
      <xdr:col>1</xdr:col>
      <xdr:colOff>819150</xdr:colOff>
      <xdr:row>6</xdr:row>
      <xdr:rowOff>1514475</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00250" y="4800600"/>
          <a:ext cx="65722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152400</xdr:colOff>
      <xdr:row>6</xdr:row>
      <xdr:rowOff>981075</xdr:rowOff>
    </xdr:from>
    <xdr:to>
      <xdr:col>2</xdr:col>
      <xdr:colOff>1057275</xdr:colOff>
      <xdr:row>6</xdr:row>
      <xdr:rowOff>1314450</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200525" y="4600575"/>
          <a:ext cx="904875"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628650</xdr:colOff>
      <xdr:row>7</xdr:row>
      <xdr:rowOff>152400</xdr:rowOff>
    </xdr:from>
    <xdr:to>
      <xdr:col>2</xdr:col>
      <xdr:colOff>1381125</xdr:colOff>
      <xdr:row>7</xdr:row>
      <xdr:rowOff>504825</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676775" y="6096000"/>
          <a:ext cx="7524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85725</xdr:colOff>
      <xdr:row>7</xdr:row>
      <xdr:rowOff>361950</xdr:rowOff>
    </xdr:from>
    <xdr:to>
      <xdr:col>6</xdr:col>
      <xdr:colOff>619125</xdr:colOff>
      <xdr:row>7</xdr:row>
      <xdr:rowOff>685800</xdr:rowOff>
    </xdr:to>
    <xdr:pic>
      <xdr:nvPicPr>
        <xdr:cNvPr id="4" name="Picture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34300" y="7515225"/>
          <a:ext cx="2219325" cy="32385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144780</xdr:colOff>
          <xdr:row>6</xdr:row>
          <xdr:rowOff>1219200</xdr:rowOff>
        </xdr:from>
        <xdr:to>
          <xdr:col>5</xdr:col>
          <xdr:colOff>1325880</xdr:colOff>
          <xdr:row>6</xdr:row>
          <xdr:rowOff>1485900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1168400</xdr:colOff>
      <xdr:row>20</xdr:row>
      <xdr:rowOff>139700</xdr:rowOff>
    </xdr:from>
    <xdr:to>
      <xdr:col>0</xdr:col>
      <xdr:colOff>1479550</xdr:colOff>
      <xdr:row>22</xdr:row>
      <xdr:rowOff>19050</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8400" y="3251200"/>
          <a:ext cx="311150" cy="20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147864</xdr:colOff>
      <xdr:row>6</xdr:row>
      <xdr:rowOff>518886</xdr:rowOff>
    </xdr:from>
    <xdr:to>
      <xdr:col>2</xdr:col>
      <xdr:colOff>768894</xdr:colOff>
      <xdr:row>6</xdr:row>
      <xdr:rowOff>976086</xdr:rowOff>
    </xdr:to>
    <xdr:pic>
      <xdr:nvPicPr>
        <xdr:cNvPr id="7" name="Picture 6">
          <a:extLst>
            <a:ext uri="{FF2B5EF4-FFF2-40B4-BE49-F238E27FC236}">
              <a16:creationId xmlns:a16="http://schemas.microsoft.com/office/drawing/2014/main" id="{00000000-0008-0000-0C00-000007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56793" y="2786743"/>
          <a:ext cx="621030" cy="457200"/>
        </a:xfrm>
        <a:prstGeom prst="rect">
          <a:avLst/>
        </a:prstGeom>
        <a:noFill/>
        <a:ln>
          <a:noFill/>
        </a:ln>
      </xdr:spPr>
    </xdr:pic>
    <xdr:clientData/>
  </xdr:twoCellAnchor>
  <xdr:twoCellAnchor editAs="oneCell">
    <xdr:from>
      <xdr:col>2</xdr:col>
      <xdr:colOff>1016000</xdr:colOff>
      <xdr:row>8</xdr:row>
      <xdr:rowOff>501650</xdr:rowOff>
    </xdr:from>
    <xdr:to>
      <xdr:col>2</xdr:col>
      <xdr:colOff>1771650</xdr:colOff>
      <xdr:row>8</xdr:row>
      <xdr:rowOff>723901</xdr:rowOff>
    </xdr:to>
    <xdr:pic>
      <xdr:nvPicPr>
        <xdr:cNvPr id="8" name="Picture 7" descr="C:\Users\skern\AppData\Local\Temp\6983f675-a11d-4cb0-bb5c-3aa64ce9f0eb.png">
          <a:extLst>
            <a:ext uri="{FF2B5EF4-FFF2-40B4-BE49-F238E27FC236}">
              <a16:creationId xmlns:a16="http://schemas.microsoft.com/office/drawing/2014/main" id="{00000000-0008-0000-0C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71950" y="6426200"/>
          <a:ext cx="755650" cy="222251"/>
        </a:xfrm>
        <a:prstGeom prst="rect">
          <a:avLst/>
        </a:prstGeom>
        <a:noFill/>
        <a:ln>
          <a:noFill/>
        </a:ln>
      </xdr:spPr>
    </xdr:pic>
    <xdr:clientData/>
  </xdr:twoCellAnchor>
  <xdr:twoCellAnchor editAs="oneCell">
    <xdr:from>
      <xdr:col>6</xdr:col>
      <xdr:colOff>254000</xdr:colOff>
      <xdr:row>7</xdr:row>
      <xdr:rowOff>76200</xdr:rowOff>
    </xdr:from>
    <xdr:to>
      <xdr:col>7</xdr:col>
      <xdr:colOff>584199</xdr:colOff>
      <xdr:row>8</xdr:row>
      <xdr:rowOff>857250</xdr:rowOff>
    </xdr:to>
    <xdr:pic>
      <xdr:nvPicPr>
        <xdr:cNvPr id="9" name="Picture 8" descr="C:\Users\skern\AppData\Local\Temp\46a9493e-7057-44e0-94a8-c1449f5592cc.png">
          <a:extLst>
            <a:ext uri="{FF2B5EF4-FFF2-40B4-BE49-F238E27FC236}">
              <a16:creationId xmlns:a16="http://schemas.microsoft.com/office/drawing/2014/main" id="{00000000-0008-0000-0C00-000009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293600" y="4572000"/>
          <a:ext cx="1574799" cy="1733550"/>
        </a:xfrm>
        <a:prstGeom prst="rect">
          <a:avLst/>
        </a:prstGeom>
        <a:noFill/>
        <a:ln>
          <a:noFill/>
        </a:ln>
      </xdr:spPr>
    </xdr:pic>
    <xdr:clientData/>
  </xdr:twoCellAnchor>
  <xdr:oneCellAnchor>
    <xdr:from>
      <xdr:col>6</xdr:col>
      <xdr:colOff>254000</xdr:colOff>
      <xdr:row>8</xdr:row>
      <xdr:rowOff>76200</xdr:rowOff>
    </xdr:from>
    <xdr:ext cx="1541779" cy="1786890"/>
    <xdr:pic>
      <xdr:nvPicPr>
        <xdr:cNvPr id="10" name="Picture 9" descr="C:\Users\skern\AppData\Local\Temp\46a9493e-7057-44e0-94a8-c1449f5592cc.png">
          <a:extLst>
            <a:ext uri="{FF2B5EF4-FFF2-40B4-BE49-F238E27FC236}">
              <a16:creationId xmlns:a16="http://schemas.microsoft.com/office/drawing/2014/main" id="{00000000-0008-0000-0C00-00000A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32440" y="4983480"/>
          <a:ext cx="1541779" cy="1786890"/>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1168400</xdr:colOff>
      <xdr:row>37</xdr:row>
      <xdr:rowOff>0</xdr:rowOff>
    </xdr:from>
    <xdr:to>
      <xdr:col>0</xdr:col>
      <xdr:colOff>1619250</xdr:colOff>
      <xdr:row>38</xdr:row>
      <xdr:rowOff>31750</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68400" y="10064750"/>
          <a:ext cx="4508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488950</xdr:colOff>
      <xdr:row>23</xdr:row>
      <xdr:rowOff>25400</xdr:rowOff>
    </xdr:from>
    <xdr:to>
      <xdr:col>10</xdr:col>
      <xdr:colOff>1136650</xdr:colOff>
      <xdr:row>24</xdr:row>
      <xdr:rowOff>25400</xdr:rowOff>
    </xdr:to>
    <xdr:pic>
      <xdr:nvPicPr>
        <xdr:cNvPr id="5" name="Picture 4">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81250" y="8020050"/>
          <a:ext cx="647700" cy="15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65618</xdr:colOff>
      <xdr:row>7</xdr:row>
      <xdr:rowOff>700618</xdr:rowOff>
    </xdr:from>
    <xdr:to>
      <xdr:col>1</xdr:col>
      <xdr:colOff>1989666</xdr:colOff>
      <xdr:row>7</xdr:row>
      <xdr:rowOff>984250</xdr:rowOff>
    </xdr:to>
    <xdr:pic>
      <xdr:nvPicPr>
        <xdr:cNvPr id="2" name="Picture 1" descr="C:\Users\skern\AppData\Local\Temp\2551afa9-25c2-4dc8-a9cc-957a59285cef.png">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09285" y="5145618"/>
          <a:ext cx="1924048" cy="283632"/>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98778</xdr:colOff>
      <xdr:row>5</xdr:row>
      <xdr:rowOff>627944</xdr:rowOff>
    </xdr:from>
    <xdr:to>
      <xdr:col>7</xdr:col>
      <xdr:colOff>1148422</xdr:colOff>
      <xdr:row>5</xdr:row>
      <xdr:rowOff>2383720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a:srcRect l="21745" t="11851" r="40183" b="26684"/>
        <a:stretch/>
      </xdr:blipFill>
      <xdr:spPr>
        <a:xfrm>
          <a:off x="13668728" y="1472494"/>
          <a:ext cx="2287893" cy="17557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1812637</xdr:colOff>
      <xdr:row>7</xdr:row>
      <xdr:rowOff>3913910</xdr:rowOff>
    </xdr:from>
    <xdr:to>
      <xdr:col>1</xdr:col>
      <xdr:colOff>3278909</xdr:colOff>
      <xdr:row>7</xdr:row>
      <xdr:rowOff>4421910</xdr:rowOff>
    </xdr:to>
    <xdr:pic>
      <xdr:nvPicPr>
        <xdr:cNvPr id="2" name="Picture 1">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a:stretch>
          <a:fillRect/>
        </a:stretch>
      </xdr:blipFill>
      <xdr:spPr>
        <a:xfrm>
          <a:off x="3740728" y="12480637"/>
          <a:ext cx="1466272" cy="508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327660</xdr:colOff>
      <xdr:row>21</xdr:row>
      <xdr:rowOff>160020</xdr:rowOff>
    </xdr:from>
    <xdr:to>
      <xdr:col>1</xdr:col>
      <xdr:colOff>487680</xdr:colOff>
      <xdr:row>23</xdr:row>
      <xdr:rowOff>7620</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251710" y="6649720"/>
          <a:ext cx="160020"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624840</xdr:colOff>
      <xdr:row>21</xdr:row>
      <xdr:rowOff>160020</xdr:rowOff>
    </xdr:from>
    <xdr:to>
      <xdr:col>1</xdr:col>
      <xdr:colOff>1188720</xdr:colOff>
      <xdr:row>23</xdr:row>
      <xdr:rowOff>30480</xdr:rowOff>
    </xdr:to>
    <xdr:pic>
      <xdr:nvPicPr>
        <xdr:cNvPr id="3" name="Picture 2">
          <a:extLst>
            <a:ext uri="{FF2B5EF4-FFF2-40B4-BE49-F238E27FC236}">
              <a16:creationId xmlns:a16="http://schemas.microsoft.com/office/drawing/2014/main" id="{00000000-0008-0000-2D00-00000300000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548890" y="6649720"/>
          <a:ext cx="563880" cy="19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579120</xdr:colOff>
      <xdr:row>15</xdr:row>
      <xdr:rowOff>0</xdr:rowOff>
    </xdr:from>
    <xdr:to>
      <xdr:col>2</xdr:col>
      <xdr:colOff>731520</xdr:colOff>
      <xdr:row>16</xdr:row>
      <xdr:rowOff>53340</xdr:rowOff>
    </xdr:to>
    <xdr:pic>
      <xdr:nvPicPr>
        <xdr:cNvPr id="4" name="Picture 3">
          <a:extLst>
            <a:ext uri="{FF2B5EF4-FFF2-40B4-BE49-F238E27FC236}">
              <a16:creationId xmlns:a16="http://schemas.microsoft.com/office/drawing/2014/main" id="{00000000-0008-0000-2D00-000004000000}"/>
            </a:ext>
          </a:extLst>
        </xdr:cNvPr>
        <xdr:cNvPicPr>
          <a:picLocks noChangeAspect="1" noChangeArrowheads="1"/>
        </xdr:cNvPicPr>
      </xdr:nvPicPr>
      <xdr:blipFill>
        <a:blip xmlns:r="http://schemas.openxmlformats.org/officeDocument/2006/relationships" r:embed="rId3">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420870" y="5537200"/>
          <a:ext cx="15240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1600200</xdr:colOff>
      <xdr:row>17</xdr:row>
      <xdr:rowOff>53340</xdr:rowOff>
    </xdr:from>
    <xdr:to>
      <xdr:col>2</xdr:col>
      <xdr:colOff>1783080</xdr:colOff>
      <xdr:row>18</xdr:row>
      <xdr:rowOff>83820</xdr:rowOff>
    </xdr:to>
    <xdr:pic>
      <xdr:nvPicPr>
        <xdr:cNvPr id="5" name="Picture 4">
          <a:extLst>
            <a:ext uri="{FF2B5EF4-FFF2-40B4-BE49-F238E27FC236}">
              <a16:creationId xmlns:a16="http://schemas.microsoft.com/office/drawing/2014/main" id="{00000000-0008-0000-2D00-000005000000}"/>
            </a:ext>
          </a:extLst>
        </xdr:cNvPr>
        <xdr:cNvPicPr>
          <a:picLocks noChangeAspect="1" noChangeArrowheads="1"/>
        </xdr:cNvPicPr>
      </xdr:nvPicPr>
      <xdr:blipFill>
        <a:blip xmlns:r="http://schemas.openxmlformats.org/officeDocument/2006/relationships" r:embed="rId4">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41950" y="5908040"/>
          <a:ext cx="182880" cy="18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167640</xdr:colOff>
      <xdr:row>18</xdr:row>
      <xdr:rowOff>7620</xdr:rowOff>
    </xdr:from>
    <xdr:to>
      <xdr:col>2</xdr:col>
      <xdr:colOff>381000</xdr:colOff>
      <xdr:row>19</xdr:row>
      <xdr:rowOff>60960</xdr:rowOff>
    </xdr:to>
    <xdr:pic>
      <xdr:nvPicPr>
        <xdr:cNvPr id="6" name="Picture 5">
          <a:extLst>
            <a:ext uri="{FF2B5EF4-FFF2-40B4-BE49-F238E27FC236}">
              <a16:creationId xmlns:a16="http://schemas.microsoft.com/office/drawing/2014/main" id="{00000000-0008-0000-2D00-000006000000}"/>
            </a:ext>
          </a:extLst>
        </xdr:cNvPr>
        <xdr:cNvPicPr>
          <a:picLocks noChangeAspect="1" noChangeArrowheads="1"/>
        </xdr:cNvPicPr>
      </xdr:nvPicPr>
      <xdr:blipFill>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009390" y="6021070"/>
          <a:ext cx="213360" cy="212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Users/Administrator/AppData/Roaming/Microsoft/Excel/Foundation%20Units/Coordinates%20&amp;%20Plotting%20Graphs.docx" TargetMode="External"/><Relationship Id="rId13" Type="http://schemas.openxmlformats.org/officeDocument/2006/relationships/hyperlink" Target="../../../Users/Administrator/AppData/Roaming/Microsoft/Excel/Foundation%20Units/Circles.docx" TargetMode="External"/><Relationship Id="rId18" Type="http://schemas.openxmlformats.org/officeDocument/2006/relationships/hyperlink" Target="../../../Users/Administrator/AppData/Roaming/Microsoft/Excel/Foundation%20Units/Averages.docx" TargetMode="External"/><Relationship Id="rId26" Type="http://schemas.openxmlformats.org/officeDocument/2006/relationships/hyperlink" Target="../../../Users/Administrator/AppData/Roaming/Microsoft/Excel/Foundation%20Units/Similarity%20&amp;%20Congruence.docx" TargetMode="External"/><Relationship Id="rId3" Type="http://schemas.openxmlformats.org/officeDocument/2006/relationships/hyperlink" Target="../../../Users/Administrator/AppData/Roaming/Microsoft/Excel/Foundation%20Units/Quadratic%20Equations.docx" TargetMode="External"/><Relationship Id="rId21" Type="http://schemas.openxmlformats.org/officeDocument/2006/relationships/hyperlink" Target="../../../Users/Administrator/AppData/Roaming/Microsoft/Excel/Foundation%20Units/Pie%20Charts.docx" TargetMode="External"/><Relationship Id="rId7" Type="http://schemas.openxmlformats.org/officeDocument/2006/relationships/hyperlink" Target="../../../Users/Administrator/AppData/Roaming/Microsoft/Excel/Foundation%20Units/Standard%20Form.docx" TargetMode="External"/><Relationship Id="rId12" Type="http://schemas.openxmlformats.org/officeDocument/2006/relationships/hyperlink" Target="../../../Users/Administrator/AppData/Roaming/Microsoft/Excel/Foundation%20Units/Area.docx" TargetMode="External"/><Relationship Id="rId17" Type="http://schemas.openxmlformats.org/officeDocument/2006/relationships/hyperlink" Target="../../../Users/Administrator/AppData/Roaming/Microsoft/Excel/Foundation%20Units/Data%20Collection%20&amp;%20Sampling.docx" TargetMode="External"/><Relationship Id="rId25" Type="http://schemas.openxmlformats.org/officeDocument/2006/relationships/hyperlink" Target="../../../Users/Administrator/AppData/Roaming/Microsoft/Excel/Foundation%20Units/Transformations.docx" TargetMode="External"/><Relationship Id="rId2" Type="http://schemas.openxmlformats.org/officeDocument/2006/relationships/hyperlink" Target="../../../Users/Administrator/AppData/Roaming/Microsoft/Excel/Foundation%20Units/Probability.docx" TargetMode="External"/><Relationship Id="rId16" Type="http://schemas.openxmlformats.org/officeDocument/2006/relationships/hyperlink" Target="../../../Users/Administrator/AppData/Roaming/Microsoft/Excel/Foundation%20Units/Compound%20measures.docx" TargetMode="External"/><Relationship Id="rId20" Type="http://schemas.openxmlformats.org/officeDocument/2006/relationships/hyperlink" Target="../../../Users/Administrator/AppData/Roaming/Microsoft/Excel/Foundation%20Units/Charts.docx" TargetMode="External"/><Relationship Id="rId29" Type="http://schemas.openxmlformats.org/officeDocument/2006/relationships/hyperlink" Target="../../../Users/Administrator/AppData/Roaming/Microsoft/Excel/Foundation%20Units/Distance-Velocity%20Time%20Graphs.docx" TargetMode="External"/><Relationship Id="rId1" Type="http://schemas.openxmlformats.org/officeDocument/2006/relationships/hyperlink" Target="../../../Users/Administrator/AppData/Roaming/Microsoft/Excel/Foundation%20Units/Proportion.docx" TargetMode="External"/><Relationship Id="rId6" Type="http://schemas.openxmlformats.org/officeDocument/2006/relationships/hyperlink" Target="../../../Users/Administrator/AppData/Roaming/Microsoft/Excel/Foundation%20Units/Simultaneous%20Equations.docx" TargetMode="External"/><Relationship Id="rId11" Type="http://schemas.openxmlformats.org/officeDocument/2006/relationships/hyperlink" Target="../../../Users/Administrator/AppData/Roaming/Microsoft/Excel/Foundation%20Units/Perimeter.docx" TargetMode="External"/><Relationship Id="rId24" Type="http://schemas.openxmlformats.org/officeDocument/2006/relationships/hyperlink" Target="../../../Users/Administrator/AppData/Roaming/Microsoft/Excel/Foundation%20Units/SOHCAHTOA.docx" TargetMode="External"/><Relationship Id="rId32" Type="http://schemas.openxmlformats.org/officeDocument/2006/relationships/printerSettings" Target="../printerSettings/printerSettings2.bin"/><Relationship Id="rId5" Type="http://schemas.openxmlformats.org/officeDocument/2006/relationships/hyperlink" Target="../../../Users/Administrator/AppData/Roaming/Microsoft/Excel/Foundation%20Units/Sequences.docx" TargetMode="External"/><Relationship Id="rId15" Type="http://schemas.openxmlformats.org/officeDocument/2006/relationships/hyperlink" Target="../../../Users/Administrator/AppData/Roaming/Microsoft/Excel/Foundation%20Units/Angles%20&amp;%20Polygons.docx" TargetMode="External"/><Relationship Id="rId23" Type="http://schemas.openxmlformats.org/officeDocument/2006/relationships/hyperlink" Target="../../../Users/Administrator/AppData/Roaming/Microsoft/Excel/Foundation%20Units/Pythagoras.docx" TargetMode="External"/><Relationship Id="rId28" Type="http://schemas.openxmlformats.org/officeDocument/2006/relationships/hyperlink" Target="../../../Users/Administrator/AppData/Roaming/Microsoft/Excel/Foundation%20Units/Real%20Life%20Graphs.docx" TargetMode="External"/><Relationship Id="rId10" Type="http://schemas.openxmlformats.org/officeDocument/2006/relationships/hyperlink" Target="../../../Users/Administrator/AppData/Roaming/Microsoft/Excel/Foundation%20Units/Straight%20Line%20Graphs.docx" TargetMode="External"/><Relationship Id="rId19" Type="http://schemas.openxmlformats.org/officeDocument/2006/relationships/hyperlink" Target="../../../Users/Administrator/AppData/Roaming/Microsoft/Excel/Foundation%20Units/Frequency%20Tables.docx" TargetMode="External"/><Relationship Id="rId31" Type="http://schemas.openxmlformats.org/officeDocument/2006/relationships/hyperlink" Target="../../../Schemes%20of%20Work/2021_22%20SOW/KS3%20&amp;%20KS4/Foundation%20Units/Construction%20&amp;%20Loci.docx" TargetMode="External"/><Relationship Id="rId4" Type="http://schemas.openxmlformats.org/officeDocument/2006/relationships/hyperlink" Target="../../../Users/Administrator/AppData/Roaming/Microsoft/Excel/Foundation%20Units/Inequalities.docx" TargetMode="External"/><Relationship Id="rId9" Type="http://schemas.openxmlformats.org/officeDocument/2006/relationships/hyperlink" Target="../../../Users/Administrator/AppData/Roaming/Microsoft/Excel/Foundation%20Units/Quadratic,%20Cubic%20&amp;%20Reciprocal%20Graphs.docx" TargetMode="External"/><Relationship Id="rId14" Type="http://schemas.openxmlformats.org/officeDocument/2006/relationships/hyperlink" Target="../../../Users/Administrator/AppData/Roaming/Microsoft/Excel/Foundation%20Units/Surface%20Area%20&amp;%20Volume.docx" TargetMode="External"/><Relationship Id="rId22" Type="http://schemas.openxmlformats.org/officeDocument/2006/relationships/hyperlink" Target="../../../Users/Administrator/AppData/Roaming/Microsoft/Excel/Foundation%20Units/Scatter%20Graphs.docx" TargetMode="External"/><Relationship Id="rId27" Type="http://schemas.openxmlformats.org/officeDocument/2006/relationships/hyperlink" Target="../../../Users/Administrator/AppData/Roaming/Microsoft/Excel/Foundation%20Units/Bearings.docx" TargetMode="External"/><Relationship Id="rId30" Type="http://schemas.openxmlformats.org/officeDocument/2006/relationships/hyperlink" Target="../../../Users/Administrator/AppData/Roaming/Microsoft/Excel/Foundation%20Units/Vectors.doc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6.xml"/><Relationship Id="rId4" Type="http://schemas.openxmlformats.org/officeDocument/2006/relationships/image" Target="../media/image16.png"/></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2"/>
  <sheetViews>
    <sheetView tabSelected="1" topLeftCell="B1" zoomScale="82" zoomScaleNormal="50" workbookViewId="0">
      <selection activeCell="B3" sqref="B3"/>
    </sheetView>
  </sheetViews>
  <sheetFormatPr defaultColWidth="9.33203125" defaultRowHeight="14.4" x14ac:dyDescent="0.3"/>
  <cols>
    <col min="1" max="1" width="9.33203125" style="4"/>
    <col min="2" max="2" width="20.6640625" style="4" bestFit="1" customWidth="1"/>
    <col min="3" max="6" width="43.77734375" style="4" bestFit="1" customWidth="1"/>
    <col min="7" max="7" width="2.33203125" style="4" customWidth="1"/>
    <col min="8" max="8" width="79.33203125" style="4" customWidth="1"/>
    <col min="9" max="9" width="37.44140625" style="4" customWidth="1"/>
    <col min="10" max="10" width="10.5546875" style="4" customWidth="1"/>
    <col min="11" max="11" width="40.33203125" style="4" customWidth="1"/>
    <col min="12" max="16384" width="9.33203125" style="4"/>
  </cols>
  <sheetData>
    <row r="1" spans="1:16" x14ac:dyDescent="0.3">
      <c r="A1" s="1" t="s">
        <v>1</v>
      </c>
      <c r="B1" s="181" t="s">
        <v>0</v>
      </c>
      <c r="C1" s="2" t="s">
        <v>2</v>
      </c>
      <c r="D1" s="2" t="s">
        <v>3</v>
      </c>
      <c r="E1" s="2" t="s">
        <v>4</v>
      </c>
      <c r="F1" s="2" t="s">
        <v>5</v>
      </c>
      <c r="G1" s="182"/>
      <c r="H1" s="58" t="s">
        <v>119</v>
      </c>
      <c r="K1" s="18"/>
      <c r="L1" s="18"/>
      <c r="M1" s="18"/>
      <c r="N1" s="18"/>
      <c r="O1" s="18"/>
      <c r="P1" s="18"/>
    </row>
    <row r="2" spans="1:16" x14ac:dyDescent="0.3">
      <c r="A2" s="5">
        <v>1</v>
      </c>
      <c r="B2" s="183">
        <v>46266</v>
      </c>
      <c r="C2" s="6" t="s">
        <v>1513</v>
      </c>
      <c r="D2" s="205" t="s">
        <v>1476</v>
      </c>
      <c r="E2" s="205" t="s">
        <v>1476</v>
      </c>
      <c r="F2" s="7" t="s">
        <v>1520</v>
      </c>
      <c r="G2" s="184"/>
      <c r="H2" s="63"/>
      <c r="K2" s="19"/>
      <c r="L2" s="18"/>
      <c r="M2" s="18"/>
      <c r="N2" s="18"/>
      <c r="O2" s="18"/>
      <c r="P2" s="18"/>
    </row>
    <row r="3" spans="1:16" x14ac:dyDescent="0.3">
      <c r="A3" s="5">
        <v>2</v>
      </c>
      <c r="B3" s="183">
        <f>B2+7</f>
        <v>46273</v>
      </c>
      <c r="C3" s="7" t="s">
        <v>1520</v>
      </c>
      <c r="D3" s="185" t="s">
        <v>44</v>
      </c>
      <c r="E3" s="185" t="s">
        <v>44</v>
      </c>
      <c r="F3" s="185" t="s">
        <v>43</v>
      </c>
      <c r="G3" s="186"/>
      <c r="H3" s="64"/>
      <c r="K3" s="19"/>
      <c r="L3" s="18"/>
      <c r="M3" s="18"/>
      <c r="N3" s="18"/>
      <c r="O3" s="18"/>
      <c r="P3" s="18"/>
    </row>
    <row r="4" spans="1:16" x14ac:dyDescent="0.3">
      <c r="A4" s="5">
        <v>3</v>
      </c>
      <c r="B4" s="183">
        <f t="shared" ref="B4:B48" si="0">B3+7</f>
        <v>46280</v>
      </c>
      <c r="C4" s="185" t="s">
        <v>43</v>
      </c>
      <c r="D4" s="185" t="s">
        <v>41</v>
      </c>
      <c r="E4" s="185" t="s">
        <v>41</v>
      </c>
      <c r="F4" s="185" t="s">
        <v>41</v>
      </c>
      <c r="G4" s="188"/>
      <c r="H4" s="64"/>
      <c r="K4" s="19"/>
      <c r="L4" s="18"/>
      <c r="M4" s="18"/>
      <c r="N4" s="18"/>
      <c r="O4" s="18"/>
      <c r="P4" s="18"/>
    </row>
    <row r="5" spans="1:16" x14ac:dyDescent="0.3">
      <c r="A5" s="5">
        <v>4</v>
      </c>
      <c r="B5" s="183">
        <f t="shared" si="0"/>
        <v>46287</v>
      </c>
      <c r="C5" s="9" t="s">
        <v>1340</v>
      </c>
      <c r="D5" s="9" t="s">
        <v>1340</v>
      </c>
      <c r="E5" s="9" t="s">
        <v>1340</v>
      </c>
      <c r="F5" s="205" t="s">
        <v>1524</v>
      </c>
      <c r="G5" s="189"/>
      <c r="H5" s="64"/>
      <c r="K5" s="19"/>
      <c r="L5" s="18"/>
      <c r="M5" s="18"/>
      <c r="N5" s="18"/>
      <c r="O5" s="18"/>
      <c r="P5" s="18"/>
    </row>
    <row r="6" spans="1:16" x14ac:dyDescent="0.3">
      <c r="A6" s="5">
        <v>5</v>
      </c>
      <c r="B6" s="183">
        <f t="shared" si="0"/>
        <v>46294</v>
      </c>
      <c r="C6" s="9" t="s">
        <v>1340</v>
      </c>
      <c r="D6" s="187" t="s">
        <v>47</v>
      </c>
      <c r="E6" s="187" t="s">
        <v>47</v>
      </c>
      <c r="F6" s="62" t="s">
        <v>1341</v>
      </c>
      <c r="G6" s="186"/>
      <c r="H6" s="64"/>
      <c r="K6" s="19"/>
      <c r="L6" s="18"/>
      <c r="M6" s="18"/>
      <c r="N6" s="18"/>
      <c r="O6" s="18"/>
      <c r="P6" s="18"/>
    </row>
    <row r="7" spans="1:16" x14ac:dyDescent="0.3">
      <c r="A7" s="5">
        <v>6</v>
      </c>
      <c r="B7" s="183">
        <f t="shared" si="0"/>
        <v>46301</v>
      </c>
      <c r="C7" s="187" t="s">
        <v>28</v>
      </c>
      <c r="D7" s="187" t="s">
        <v>28</v>
      </c>
      <c r="E7" s="187" t="s">
        <v>28</v>
      </c>
      <c r="F7" s="187" t="s">
        <v>28</v>
      </c>
      <c r="G7" s="189"/>
      <c r="H7" s="64"/>
      <c r="K7" s="19"/>
      <c r="L7" s="18"/>
      <c r="M7" s="18"/>
      <c r="N7" s="18"/>
      <c r="O7" s="18"/>
      <c r="P7" s="18"/>
    </row>
    <row r="8" spans="1:16" x14ac:dyDescent="0.3">
      <c r="A8" s="5">
        <v>7</v>
      </c>
      <c r="B8" s="183">
        <f t="shared" si="0"/>
        <v>46308</v>
      </c>
      <c r="C8" s="11" t="s">
        <v>18</v>
      </c>
      <c r="D8" s="11" t="s">
        <v>18</v>
      </c>
      <c r="E8" s="11" t="s">
        <v>18</v>
      </c>
      <c r="F8" s="62" t="s">
        <v>1341</v>
      </c>
      <c r="G8" s="186"/>
      <c r="H8" s="64"/>
      <c r="K8" s="19"/>
      <c r="L8" s="18"/>
      <c r="M8" s="18"/>
      <c r="N8" s="18"/>
      <c r="O8" s="18"/>
      <c r="P8" s="18"/>
    </row>
    <row r="9" spans="1:16" x14ac:dyDescent="0.3">
      <c r="A9" s="52"/>
      <c r="B9" s="183">
        <f t="shared" si="0"/>
        <v>46315</v>
      </c>
      <c r="C9" s="7" t="s">
        <v>9</v>
      </c>
      <c r="D9" s="7" t="s">
        <v>9</v>
      </c>
      <c r="E9" s="7" t="s">
        <v>11</v>
      </c>
      <c r="F9" s="7" t="s">
        <v>11</v>
      </c>
      <c r="G9" s="189"/>
      <c r="H9" s="64"/>
      <c r="K9" s="19"/>
      <c r="L9" s="18"/>
      <c r="M9" s="18"/>
      <c r="N9" s="18"/>
      <c r="O9" s="18"/>
      <c r="P9" s="18"/>
    </row>
    <row r="10" spans="1:16" x14ac:dyDescent="0.3">
      <c r="A10" s="5">
        <v>8</v>
      </c>
      <c r="B10" s="183">
        <f t="shared" si="0"/>
        <v>46322</v>
      </c>
      <c r="C10" s="209" t="s">
        <v>1343</v>
      </c>
      <c r="D10" s="209"/>
      <c r="E10" s="209"/>
      <c r="F10" s="209"/>
      <c r="G10" s="191"/>
      <c r="H10" s="64"/>
      <c r="K10" s="19"/>
      <c r="L10" s="18"/>
      <c r="M10" s="18"/>
      <c r="N10" s="18"/>
      <c r="O10" s="18"/>
      <c r="P10" s="18"/>
    </row>
    <row r="11" spans="1:16" x14ac:dyDescent="0.3">
      <c r="A11" s="5">
        <v>9</v>
      </c>
      <c r="B11" s="183">
        <f t="shared" si="0"/>
        <v>46329</v>
      </c>
      <c r="C11" s="7" t="s">
        <v>11</v>
      </c>
      <c r="D11" s="7" t="s">
        <v>11</v>
      </c>
      <c r="E11" s="185" t="s">
        <v>10</v>
      </c>
      <c r="F11" s="62" t="s">
        <v>1341</v>
      </c>
      <c r="G11" s="186"/>
      <c r="H11" s="64"/>
      <c r="K11" s="19"/>
      <c r="L11" s="18"/>
      <c r="M11" s="18"/>
      <c r="N11" s="18"/>
      <c r="O11" s="18"/>
      <c r="P11" s="18"/>
    </row>
    <row r="12" spans="1:16" x14ac:dyDescent="0.3">
      <c r="A12" s="5">
        <v>10</v>
      </c>
      <c r="B12" s="183">
        <f t="shared" si="0"/>
        <v>46336</v>
      </c>
      <c r="C12" s="185" t="s">
        <v>10</v>
      </c>
      <c r="D12" s="185" t="s">
        <v>10</v>
      </c>
      <c r="E12" s="185" t="s">
        <v>10</v>
      </c>
      <c r="F12" s="190" t="s">
        <v>1526</v>
      </c>
      <c r="G12" s="189"/>
      <c r="H12" s="64"/>
      <c r="L12" s="18"/>
      <c r="M12" s="18"/>
      <c r="N12" s="18"/>
      <c r="O12" s="18"/>
      <c r="P12" s="18"/>
    </row>
    <row r="13" spans="1:16" x14ac:dyDescent="0.3">
      <c r="A13" s="5">
        <v>11</v>
      </c>
      <c r="B13" s="183">
        <f t="shared" si="0"/>
        <v>46343</v>
      </c>
      <c r="C13" s="190" t="s">
        <v>1526</v>
      </c>
      <c r="D13" s="7" t="s">
        <v>1342</v>
      </c>
      <c r="E13" s="7" t="s">
        <v>1342</v>
      </c>
      <c r="F13" s="205" t="s">
        <v>1525</v>
      </c>
      <c r="G13" s="192"/>
      <c r="H13" s="64"/>
      <c r="K13" s="18"/>
      <c r="L13" s="18"/>
      <c r="M13" s="18"/>
      <c r="N13" s="18"/>
      <c r="O13" s="18"/>
      <c r="P13" s="18"/>
    </row>
    <row r="14" spans="1:16" x14ac:dyDescent="0.3">
      <c r="A14" s="5">
        <v>12</v>
      </c>
      <c r="B14" s="183">
        <f t="shared" si="0"/>
        <v>46350</v>
      </c>
      <c r="C14" s="7" t="s">
        <v>12</v>
      </c>
      <c r="D14" s="7" t="s">
        <v>12</v>
      </c>
      <c r="E14" s="7" t="s">
        <v>12</v>
      </c>
      <c r="F14" s="62" t="s">
        <v>1341</v>
      </c>
      <c r="G14" s="189"/>
      <c r="H14" s="64"/>
      <c r="I14" s="4" t="s">
        <v>1523</v>
      </c>
      <c r="K14" s="18"/>
      <c r="L14" s="18"/>
      <c r="M14" s="18"/>
      <c r="N14" s="18"/>
      <c r="O14" s="18"/>
      <c r="P14" s="18"/>
    </row>
    <row r="15" spans="1:16" x14ac:dyDescent="0.3">
      <c r="A15" s="5">
        <v>13</v>
      </c>
      <c r="B15" s="183">
        <f t="shared" si="0"/>
        <v>46357</v>
      </c>
      <c r="C15" s="61" t="s">
        <v>42</v>
      </c>
      <c r="D15" s="61" t="s">
        <v>42</v>
      </c>
      <c r="E15" s="61" t="s">
        <v>42</v>
      </c>
      <c r="F15" s="8" t="s">
        <v>13</v>
      </c>
      <c r="G15" s="186"/>
      <c r="H15" s="64"/>
      <c r="K15" s="19"/>
      <c r="L15" s="18"/>
      <c r="M15" s="18"/>
      <c r="N15" s="18"/>
      <c r="O15" s="18"/>
      <c r="P15" s="18"/>
    </row>
    <row r="16" spans="1:16" x14ac:dyDescent="0.3">
      <c r="A16" s="5">
        <v>14</v>
      </c>
      <c r="B16" s="183">
        <f t="shared" si="0"/>
        <v>46364</v>
      </c>
      <c r="C16" s="8" t="s">
        <v>13</v>
      </c>
      <c r="D16" s="8" t="s">
        <v>13</v>
      </c>
      <c r="E16" s="8" t="s">
        <v>13</v>
      </c>
      <c r="F16" s="62" t="s">
        <v>1341</v>
      </c>
      <c r="G16" s="189"/>
      <c r="H16" s="64"/>
      <c r="K16" s="18"/>
      <c r="L16" s="18"/>
      <c r="M16" s="18"/>
      <c r="N16" s="18"/>
      <c r="O16" s="18"/>
      <c r="P16" s="18"/>
    </row>
    <row r="17" spans="1:16" x14ac:dyDescent="0.3">
      <c r="A17" s="5">
        <v>15</v>
      </c>
      <c r="B17" s="183">
        <f t="shared" si="0"/>
        <v>46371</v>
      </c>
      <c r="C17" s="8" t="s">
        <v>14</v>
      </c>
      <c r="D17" s="8" t="s">
        <v>14</v>
      </c>
      <c r="E17" s="8" t="s">
        <v>14</v>
      </c>
      <c r="F17" s="8" t="s">
        <v>14</v>
      </c>
      <c r="G17" s="186"/>
      <c r="H17" s="64"/>
      <c r="K17" s="45"/>
      <c r="L17" s="18"/>
      <c r="M17" s="18"/>
      <c r="N17" s="18"/>
      <c r="O17" s="18"/>
      <c r="P17" s="18"/>
    </row>
    <row r="18" spans="1:16" x14ac:dyDescent="0.3">
      <c r="A18" s="52"/>
      <c r="B18" s="183">
        <f t="shared" si="0"/>
        <v>46378</v>
      </c>
      <c r="C18" s="216" t="s">
        <v>1344</v>
      </c>
      <c r="D18" s="216"/>
      <c r="E18" s="216"/>
      <c r="F18" s="216"/>
      <c r="G18" s="191"/>
      <c r="H18" s="64"/>
      <c r="K18" s="18"/>
      <c r="L18" s="18"/>
      <c r="M18" s="18"/>
      <c r="N18" s="18"/>
      <c r="O18" s="18"/>
      <c r="P18" s="18"/>
    </row>
    <row r="19" spans="1:16" x14ac:dyDescent="0.3">
      <c r="A19" s="53"/>
      <c r="B19" s="183">
        <f t="shared" si="0"/>
        <v>46385</v>
      </c>
      <c r="C19" s="209"/>
      <c r="D19" s="209"/>
      <c r="E19" s="209"/>
      <c r="F19" s="209"/>
      <c r="G19" s="191"/>
      <c r="H19" s="64"/>
      <c r="K19" s="18"/>
      <c r="L19" s="18"/>
      <c r="M19" s="18"/>
      <c r="N19" s="18"/>
      <c r="O19" s="18"/>
      <c r="P19" s="18"/>
    </row>
    <row r="20" spans="1:16" x14ac:dyDescent="0.3">
      <c r="A20" s="59">
        <v>16</v>
      </c>
      <c r="B20" s="183">
        <f t="shared" si="0"/>
        <v>46392</v>
      </c>
      <c r="C20" s="10" t="s">
        <v>6</v>
      </c>
      <c r="D20" s="10" t="s">
        <v>6</v>
      </c>
      <c r="E20" s="10" t="s">
        <v>6</v>
      </c>
      <c r="F20" s="10" t="s">
        <v>6</v>
      </c>
      <c r="G20" s="186"/>
      <c r="H20" s="64"/>
      <c r="K20" s="18"/>
      <c r="L20" s="18"/>
      <c r="M20" s="18"/>
      <c r="N20" s="18"/>
      <c r="O20" s="18"/>
      <c r="P20" s="18"/>
    </row>
    <row r="21" spans="1:16" x14ac:dyDescent="0.3">
      <c r="A21" s="5">
        <v>17</v>
      </c>
      <c r="B21" s="183">
        <f t="shared" si="0"/>
        <v>46399</v>
      </c>
      <c r="C21" s="10" t="s">
        <v>6</v>
      </c>
      <c r="D21" s="10" t="s">
        <v>6</v>
      </c>
      <c r="E21" s="9" t="s">
        <v>1528</v>
      </c>
      <c r="F21" s="62" t="s">
        <v>1341</v>
      </c>
      <c r="G21" s="189"/>
      <c r="H21" s="64"/>
      <c r="K21" s="18"/>
      <c r="L21" s="18"/>
      <c r="M21" s="18"/>
      <c r="N21" s="18"/>
      <c r="O21" s="18"/>
      <c r="P21" s="18"/>
    </row>
    <row r="22" spans="1:16" x14ac:dyDescent="0.3">
      <c r="A22" s="5">
        <v>18</v>
      </c>
      <c r="B22" s="183">
        <f t="shared" si="0"/>
        <v>46406</v>
      </c>
      <c r="C22" s="9" t="s">
        <v>1528</v>
      </c>
      <c r="D22" s="9" t="s">
        <v>1528</v>
      </c>
      <c r="E22" s="11" t="s">
        <v>27</v>
      </c>
      <c r="F22" s="11" t="s">
        <v>27</v>
      </c>
      <c r="G22" s="186"/>
      <c r="H22" s="64"/>
      <c r="K22" s="19"/>
      <c r="L22" s="18"/>
      <c r="M22" s="18"/>
      <c r="N22" s="18"/>
      <c r="O22" s="18"/>
      <c r="P22" s="18"/>
    </row>
    <row r="23" spans="1:16" x14ac:dyDescent="0.3">
      <c r="A23" s="5">
        <v>19</v>
      </c>
      <c r="B23" s="183">
        <f t="shared" si="0"/>
        <v>46413</v>
      </c>
      <c r="C23" s="11" t="s">
        <v>27</v>
      </c>
      <c r="D23" s="11" t="s">
        <v>27</v>
      </c>
      <c r="E23" s="11" t="s">
        <v>30</v>
      </c>
      <c r="F23" s="62" t="s">
        <v>1341</v>
      </c>
      <c r="G23" s="186"/>
      <c r="H23" s="64"/>
      <c r="K23" s="18"/>
      <c r="L23" s="18"/>
      <c r="M23" s="18"/>
      <c r="N23" s="18"/>
      <c r="O23" s="18"/>
      <c r="P23" s="18"/>
    </row>
    <row r="24" spans="1:16" x14ac:dyDescent="0.3">
      <c r="A24" s="5">
        <v>20</v>
      </c>
      <c r="B24" s="183">
        <f t="shared" si="0"/>
        <v>46420</v>
      </c>
      <c r="C24" s="11" t="s">
        <v>30</v>
      </c>
      <c r="D24" s="11" t="s">
        <v>30</v>
      </c>
      <c r="E24" s="11" t="s">
        <v>30</v>
      </c>
      <c r="F24" s="62" t="s">
        <v>1341</v>
      </c>
      <c r="G24" s="189"/>
      <c r="H24" s="64"/>
      <c r="K24" s="18"/>
      <c r="L24" s="18"/>
      <c r="M24" s="18"/>
      <c r="N24" s="18"/>
      <c r="O24" s="18"/>
      <c r="P24" s="18"/>
    </row>
    <row r="25" spans="1:16" x14ac:dyDescent="0.3">
      <c r="A25" s="53"/>
      <c r="B25" s="183">
        <f t="shared" si="0"/>
        <v>46427</v>
      </c>
      <c r="C25" s="12" t="s">
        <v>48</v>
      </c>
      <c r="D25" s="12" t="s">
        <v>48</v>
      </c>
      <c r="E25" s="12" t="s">
        <v>48</v>
      </c>
      <c r="F25" s="12" t="s">
        <v>31</v>
      </c>
      <c r="G25" s="186"/>
      <c r="H25" s="64"/>
      <c r="K25" s="18"/>
      <c r="L25" s="18"/>
      <c r="M25" s="18"/>
      <c r="N25" s="18"/>
      <c r="O25" s="18"/>
      <c r="P25" s="18"/>
    </row>
    <row r="26" spans="1:16" x14ac:dyDescent="0.3">
      <c r="A26" s="5">
        <v>21</v>
      </c>
      <c r="B26" s="183">
        <f t="shared" si="0"/>
        <v>46434</v>
      </c>
      <c r="C26" s="209" t="s">
        <v>1343</v>
      </c>
      <c r="D26" s="209"/>
      <c r="E26" s="209"/>
      <c r="F26" s="209"/>
      <c r="G26" s="191"/>
      <c r="H26" s="64"/>
      <c r="K26" s="18"/>
      <c r="L26" s="18"/>
      <c r="M26" s="18"/>
      <c r="N26" s="18"/>
      <c r="O26" s="18"/>
      <c r="P26" s="18"/>
    </row>
    <row r="27" spans="1:16" x14ac:dyDescent="0.3">
      <c r="A27" s="5">
        <v>22</v>
      </c>
      <c r="B27" s="183">
        <f t="shared" si="0"/>
        <v>46441</v>
      </c>
      <c r="C27" s="12" t="s">
        <v>31</v>
      </c>
      <c r="D27" s="12" t="s">
        <v>32</v>
      </c>
      <c r="E27" s="12" t="s">
        <v>19</v>
      </c>
      <c r="F27" s="62" t="s">
        <v>1341</v>
      </c>
      <c r="G27" s="186"/>
      <c r="H27" s="64"/>
      <c r="K27" s="18"/>
      <c r="L27" s="18"/>
      <c r="M27" s="18"/>
      <c r="N27" s="18"/>
      <c r="O27" s="18"/>
      <c r="P27" s="18"/>
    </row>
    <row r="28" spans="1:16" x14ac:dyDescent="0.3">
      <c r="A28" s="5">
        <v>23</v>
      </c>
      <c r="B28" s="183">
        <f t="shared" si="0"/>
        <v>46448</v>
      </c>
      <c r="C28" s="12" t="s">
        <v>19</v>
      </c>
      <c r="D28" s="12" t="s">
        <v>19</v>
      </c>
      <c r="E28" s="12" t="s">
        <v>19</v>
      </c>
      <c r="F28" s="3" t="s">
        <v>23</v>
      </c>
      <c r="G28" s="189"/>
      <c r="H28" s="64"/>
      <c r="K28" s="18"/>
      <c r="L28" s="18"/>
      <c r="M28" s="18"/>
      <c r="N28" s="18"/>
      <c r="O28" s="18"/>
      <c r="P28" s="18"/>
    </row>
    <row r="29" spans="1:16" x14ac:dyDescent="0.3">
      <c r="A29" s="5">
        <v>24</v>
      </c>
      <c r="B29" s="183">
        <f t="shared" si="0"/>
        <v>46455</v>
      </c>
      <c r="C29" s="3" t="s">
        <v>23</v>
      </c>
      <c r="D29" s="3" t="s">
        <v>24</v>
      </c>
      <c r="E29" s="3" t="s">
        <v>24</v>
      </c>
      <c r="F29" s="62" t="s">
        <v>1341</v>
      </c>
      <c r="G29" s="186"/>
      <c r="H29" s="64"/>
      <c r="K29" s="18"/>
      <c r="L29" s="18"/>
      <c r="M29" s="18"/>
      <c r="N29" s="18"/>
      <c r="O29" s="18"/>
      <c r="P29" s="18"/>
    </row>
    <row r="30" spans="1:16" x14ac:dyDescent="0.3">
      <c r="A30" s="5">
        <v>25</v>
      </c>
      <c r="B30" s="183">
        <f t="shared" si="0"/>
        <v>46462</v>
      </c>
      <c r="C30" s="3" t="s">
        <v>24</v>
      </c>
      <c r="D30" s="3" t="s">
        <v>33</v>
      </c>
      <c r="E30" s="3" t="s">
        <v>33</v>
      </c>
      <c r="F30" s="3" t="s">
        <v>34</v>
      </c>
      <c r="G30" s="189"/>
      <c r="H30" s="64"/>
      <c r="K30" s="18"/>
      <c r="L30" s="18"/>
      <c r="M30" s="18"/>
      <c r="N30" s="18"/>
      <c r="O30" s="18"/>
      <c r="P30" s="18"/>
    </row>
    <row r="31" spans="1:16" x14ac:dyDescent="0.3">
      <c r="A31" s="5">
        <v>26</v>
      </c>
      <c r="B31" s="183">
        <f t="shared" si="0"/>
        <v>46469</v>
      </c>
      <c r="C31" s="3" t="s">
        <v>34</v>
      </c>
      <c r="D31" s="3" t="s">
        <v>34</v>
      </c>
      <c r="E31" s="3" t="s">
        <v>34</v>
      </c>
      <c r="F31" s="62" t="s">
        <v>1341</v>
      </c>
      <c r="G31" s="186"/>
      <c r="H31" s="64"/>
      <c r="K31" s="18"/>
      <c r="L31" s="18"/>
      <c r="M31" s="18"/>
      <c r="N31" s="18"/>
      <c r="O31" s="18"/>
      <c r="P31" s="18"/>
    </row>
    <row r="32" spans="1:16" x14ac:dyDescent="0.3">
      <c r="A32" s="54"/>
      <c r="B32" s="183">
        <f t="shared" si="0"/>
        <v>46476</v>
      </c>
      <c r="C32" s="212" t="s">
        <v>1345</v>
      </c>
      <c r="D32" s="213"/>
      <c r="E32" s="213"/>
      <c r="F32" s="213"/>
      <c r="G32" s="189"/>
      <c r="H32" s="64"/>
      <c r="K32" s="18"/>
      <c r="L32" s="18"/>
      <c r="M32" s="18"/>
      <c r="N32" s="18"/>
      <c r="O32" s="18"/>
      <c r="P32" s="18"/>
    </row>
    <row r="33" spans="1:16" x14ac:dyDescent="0.3">
      <c r="A33" s="54"/>
      <c r="B33" s="183">
        <f t="shared" si="0"/>
        <v>46483</v>
      </c>
      <c r="C33" s="214"/>
      <c r="D33" s="215"/>
      <c r="E33" s="215"/>
      <c r="F33" s="215"/>
      <c r="G33" s="193"/>
      <c r="H33" s="64"/>
      <c r="K33" s="18"/>
      <c r="L33" s="18"/>
      <c r="M33" s="18"/>
      <c r="N33" s="18"/>
      <c r="O33" s="18"/>
      <c r="P33" s="18"/>
    </row>
    <row r="34" spans="1:16" x14ac:dyDescent="0.3">
      <c r="A34" s="59">
        <v>27</v>
      </c>
      <c r="B34" s="183">
        <f t="shared" si="0"/>
        <v>46490</v>
      </c>
      <c r="C34" s="66" t="s">
        <v>39</v>
      </c>
      <c r="D34" s="66" t="s">
        <v>39</v>
      </c>
      <c r="E34" s="3" t="s">
        <v>35</v>
      </c>
      <c r="F34" s="3" t="s">
        <v>35</v>
      </c>
      <c r="G34" s="193"/>
      <c r="H34" s="64"/>
      <c r="K34" s="18"/>
      <c r="L34" s="18"/>
      <c r="M34" s="18"/>
      <c r="N34" s="18"/>
      <c r="O34" s="18"/>
      <c r="P34" s="18"/>
    </row>
    <row r="35" spans="1:16" x14ac:dyDescent="0.3">
      <c r="A35" s="59">
        <v>28</v>
      </c>
      <c r="B35" s="183">
        <f t="shared" si="0"/>
        <v>46497</v>
      </c>
      <c r="C35" s="13" t="s">
        <v>46</v>
      </c>
      <c r="D35" s="13" t="s">
        <v>46</v>
      </c>
      <c r="E35" s="13" t="s">
        <v>46</v>
      </c>
      <c r="F35" s="62" t="s">
        <v>1341</v>
      </c>
      <c r="G35" s="186"/>
      <c r="H35" s="64"/>
    </row>
    <row r="36" spans="1:16" x14ac:dyDescent="0.3">
      <c r="A36" s="5">
        <v>29</v>
      </c>
      <c r="B36" s="183">
        <f t="shared" si="0"/>
        <v>46504</v>
      </c>
      <c r="C36" s="13" t="s">
        <v>46</v>
      </c>
      <c r="D36" s="8" t="s">
        <v>40</v>
      </c>
      <c r="E36" s="14" t="s">
        <v>36</v>
      </c>
      <c r="F36" s="14" t="s">
        <v>16</v>
      </c>
      <c r="G36" s="189"/>
      <c r="H36" s="64"/>
    </row>
    <row r="37" spans="1:16" x14ac:dyDescent="0.3">
      <c r="A37" s="5">
        <v>30</v>
      </c>
      <c r="B37" s="183">
        <f t="shared" si="0"/>
        <v>46511</v>
      </c>
      <c r="C37" s="14" t="s">
        <v>16</v>
      </c>
      <c r="D37" s="14" t="s">
        <v>17</v>
      </c>
      <c r="E37" s="14" t="s">
        <v>17</v>
      </c>
      <c r="F37" s="62" t="s">
        <v>1341</v>
      </c>
      <c r="G37" s="186"/>
      <c r="H37" s="64"/>
    </row>
    <row r="38" spans="1:16" x14ac:dyDescent="0.3">
      <c r="A38" s="5">
        <v>31</v>
      </c>
      <c r="B38" s="183">
        <f t="shared" si="0"/>
        <v>46518</v>
      </c>
      <c r="C38" s="14" t="s">
        <v>20</v>
      </c>
      <c r="D38" s="14" t="s">
        <v>20</v>
      </c>
      <c r="E38" s="14" t="s">
        <v>20</v>
      </c>
      <c r="F38" s="14" t="s">
        <v>20</v>
      </c>
      <c r="G38" s="189"/>
      <c r="H38" s="64"/>
    </row>
    <row r="39" spans="1:16" x14ac:dyDescent="0.3">
      <c r="A39" s="5">
        <v>32</v>
      </c>
      <c r="B39" s="183">
        <f t="shared" si="0"/>
        <v>46525</v>
      </c>
      <c r="C39" s="14" t="s">
        <v>21</v>
      </c>
      <c r="D39" s="14" t="s">
        <v>21</v>
      </c>
      <c r="E39" s="8" t="s">
        <v>26</v>
      </c>
      <c r="F39" s="62" t="s">
        <v>1341</v>
      </c>
      <c r="G39" s="186"/>
      <c r="H39" s="64"/>
    </row>
    <row r="40" spans="1:16" x14ac:dyDescent="0.3">
      <c r="A40" s="54"/>
      <c r="B40" s="183">
        <f t="shared" si="0"/>
        <v>46532</v>
      </c>
      <c r="C40" s="209" t="s">
        <v>1343</v>
      </c>
      <c r="D40" s="209"/>
      <c r="E40" s="209"/>
      <c r="F40" s="209"/>
      <c r="G40" s="189"/>
      <c r="H40" s="64"/>
    </row>
    <row r="41" spans="1:16" x14ac:dyDescent="0.3">
      <c r="A41" s="5">
        <v>33</v>
      </c>
      <c r="B41" s="183">
        <f t="shared" si="0"/>
        <v>46539</v>
      </c>
      <c r="C41" s="15" t="s">
        <v>49</v>
      </c>
      <c r="D41" s="15" t="s">
        <v>49</v>
      </c>
      <c r="E41" s="15" t="s">
        <v>49</v>
      </c>
      <c r="F41" s="15" t="s">
        <v>50</v>
      </c>
      <c r="G41" s="194"/>
      <c r="H41" s="64"/>
    </row>
    <row r="42" spans="1:16" x14ac:dyDescent="0.3">
      <c r="A42" s="5">
        <v>34</v>
      </c>
      <c r="B42" s="183">
        <f t="shared" si="0"/>
        <v>46546</v>
      </c>
      <c r="C42" s="15" t="s">
        <v>50</v>
      </c>
      <c r="D42" s="15" t="s">
        <v>50</v>
      </c>
      <c r="E42" s="17" t="s">
        <v>7</v>
      </c>
      <c r="F42" s="62" t="s">
        <v>1341</v>
      </c>
      <c r="G42" s="186"/>
      <c r="H42" s="64"/>
    </row>
    <row r="43" spans="1:16" x14ac:dyDescent="0.3">
      <c r="A43" s="5">
        <v>35</v>
      </c>
      <c r="B43" s="183">
        <f t="shared" si="0"/>
        <v>46553</v>
      </c>
      <c r="C43" s="17" t="s">
        <v>7</v>
      </c>
      <c r="D43" s="17" t="s">
        <v>7</v>
      </c>
      <c r="E43" s="66" t="s">
        <v>25</v>
      </c>
      <c r="F43" s="66" t="s">
        <v>25</v>
      </c>
      <c r="G43" s="189"/>
      <c r="H43" s="64"/>
    </row>
    <row r="44" spans="1:16" x14ac:dyDescent="0.3">
      <c r="A44" s="5">
        <v>36</v>
      </c>
      <c r="B44" s="183">
        <f t="shared" si="0"/>
        <v>46560</v>
      </c>
      <c r="C44" s="66" t="s">
        <v>25</v>
      </c>
      <c r="D44" s="66" t="s">
        <v>25</v>
      </c>
      <c r="E44" s="66" t="s">
        <v>37</v>
      </c>
      <c r="F44" s="62" t="s">
        <v>1341</v>
      </c>
      <c r="G44" s="186"/>
      <c r="H44" s="64"/>
    </row>
    <row r="45" spans="1:16" x14ac:dyDescent="0.3">
      <c r="A45" s="5">
        <v>37</v>
      </c>
      <c r="B45" s="183">
        <f t="shared" si="0"/>
        <v>46567</v>
      </c>
      <c r="C45" s="66" t="s">
        <v>37</v>
      </c>
      <c r="D45" s="66" t="s">
        <v>37</v>
      </c>
      <c r="E45" s="66" t="s">
        <v>139</v>
      </c>
      <c r="F45" s="66" t="s">
        <v>139</v>
      </c>
      <c r="G45" s="186"/>
      <c r="H45" s="64"/>
    </row>
    <row r="46" spans="1:16" x14ac:dyDescent="0.3">
      <c r="A46" s="5">
        <v>38</v>
      </c>
      <c r="B46" s="183">
        <f t="shared" si="0"/>
        <v>46574</v>
      </c>
      <c r="C46" s="66" t="s">
        <v>38</v>
      </c>
      <c r="D46" s="66" t="s">
        <v>38</v>
      </c>
      <c r="E46" s="66" t="s">
        <v>38</v>
      </c>
      <c r="F46" s="62" t="s">
        <v>1341</v>
      </c>
      <c r="G46" s="189"/>
      <c r="H46" s="64"/>
    </row>
    <row r="47" spans="1:16" x14ac:dyDescent="0.3">
      <c r="A47" s="5">
        <v>39</v>
      </c>
      <c r="B47" s="183">
        <f t="shared" si="0"/>
        <v>46581</v>
      </c>
      <c r="C47" s="210" t="s">
        <v>1346</v>
      </c>
      <c r="D47" s="211"/>
      <c r="E47" s="211"/>
      <c r="F47" s="211"/>
      <c r="G47" s="186"/>
      <c r="H47" s="64"/>
    </row>
    <row r="48" spans="1:16" x14ac:dyDescent="0.3">
      <c r="A48" s="5">
        <v>40</v>
      </c>
      <c r="B48" s="183">
        <f t="shared" si="0"/>
        <v>46588</v>
      </c>
      <c r="C48" s="210" t="s">
        <v>1346</v>
      </c>
      <c r="D48" s="211"/>
      <c r="E48" s="211"/>
      <c r="F48" s="211"/>
    </row>
    <row r="50" spans="1:3" x14ac:dyDescent="0.3">
      <c r="A50" s="198"/>
      <c r="B50" s="198"/>
      <c r="C50" s="198"/>
    </row>
    <row r="51" spans="1:3" x14ac:dyDescent="0.3">
      <c r="A51" s="198"/>
      <c r="B51" s="198"/>
      <c r="C51" s="198"/>
    </row>
    <row r="52" spans="1:3" x14ac:dyDescent="0.3">
      <c r="A52" s="198"/>
      <c r="B52" s="198"/>
      <c r="C52" s="198"/>
    </row>
  </sheetData>
  <mergeCells count="7">
    <mergeCell ref="C10:F10"/>
    <mergeCell ref="C26:F26"/>
    <mergeCell ref="C48:F48"/>
    <mergeCell ref="C32:F33"/>
    <mergeCell ref="C40:F40"/>
    <mergeCell ref="C47:F47"/>
    <mergeCell ref="C18:F19"/>
  </mergeCells>
  <hyperlinks>
    <hyperlink ref="F2" location="'Non-Calculator Arithmetic'!A1" display="Non-Calculator Arithmetic" xr:uid="{00000000-0004-0000-0000-000000000000}"/>
    <hyperlink ref="C3" location="'Non-Calculator Arithmetic'!A1" display="Non-Calculator Arithmetic" xr:uid="{00000000-0004-0000-0000-000001000000}"/>
    <hyperlink ref="D3" location="'Negative numbers'!A1" display="Negative numbers" xr:uid="{00000000-0004-0000-0000-000002000000}"/>
    <hyperlink ref="E3" location="'Negative numbers'!A1" display="Negative numbers" xr:uid="{00000000-0004-0000-0000-000003000000}"/>
    <hyperlink ref="F3" location="'Rounding &amp; estimation'!A1" display="Rounding &amp; Estimation" xr:uid="{00000000-0004-0000-0000-000004000000}"/>
    <hyperlink ref="C4" location="'Rounding &amp; estimation'!A1" display="Rounding &amp; Estimation" xr:uid="{00000000-0004-0000-0000-000005000000}"/>
    <hyperlink ref="D20" location="Probability!A1" display="Probability" xr:uid="{00000000-0004-0000-0000-000006000000}"/>
    <hyperlink ref="E20" location="Probability!A1" display="Probability" xr:uid="{00000000-0004-0000-0000-000007000000}"/>
    <hyperlink ref="E17" location="Proportion!A1" display="Proportion" xr:uid="{00000000-0004-0000-0000-000008000000}"/>
    <hyperlink ref="D17" location="Proportion!A1" display="Proportion" xr:uid="{00000000-0004-0000-0000-000009000000}"/>
    <hyperlink ref="C17" location="Proportion!A1" display="Proportion" xr:uid="{00000000-0004-0000-0000-00000A000000}"/>
    <hyperlink ref="E16" location="Ratio!A1" display="Ratio" xr:uid="{00000000-0004-0000-0000-00000B000000}"/>
    <hyperlink ref="D16" location="Ratio!A1" display="Ratio" xr:uid="{00000000-0004-0000-0000-00000C000000}"/>
    <hyperlink ref="C16" location="Ratio!A1" display="Ratio" xr:uid="{00000000-0004-0000-0000-00000D000000}"/>
    <hyperlink ref="D15" location="FDP!A1" display="Fractions, Decimals &amp; Percentages" xr:uid="{00000000-0004-0000-0000-00000E000000}"/>
    <hyperlink ref="E14" location="Percentages!A1" display="Percentages" xr:uid="{00000000-0004-0000-0000-00000F000000}"/>
    <hyperlink ref="C20" location="Probability!A1" display="Probability" xr:uid="{00000000-0004-0000-0000-000010000000}"/>
    <hyperlink ref="F20" location="Probability!A1" display="Probability" xr:uid="{00000000-0004-0000-0000-000011000000}"/>
    <hyperlink ref="C21" location="Probability!A1" display="Probability" xr:uid="{00000000-0004-0000-0000-000012000000}"/>
    <hyperlink ref="D21" location="Probability!A1" display="Probability" xr:uid="{00000000-0004-0000-0000-000013000000}"/>
    <hyperlink ref="E21" location="'Quadratic equations'!A1" display="Quadratic Equations" xr:uid="{00000000-0004-0000-0000-000014000000}"/>
    <hyperlink ref="C22" location="'Quadratic equations'!A1" display="Quadratic Equations" xr:uid="{00000000-0004-0000-0000-000015000000}"/>
    <hyperlink ref="D22" location="'Quadratic equations'!A1" display="Quadratic Equations" xr:uid="{00000000-0004-0000-0000-000016000000}"/>
    <hyperlink ref="E22" location="'Simultaneous equations'!A1" display="Simultaneous Equations" xr:uid="{00000000-0004-0000-0000-000017000000}"/>
    <hyperlink ref="F22" location="'Simultaneous equations'!A1" display="Simultaneous Equations" xr:uid="{00000000-0004-0000-0000-000018000000}"/>
    <hyperlink ref="C23" location="'Simultaneous equations'!A1" display="Simultaneous Equations" xr:uid="{00000000-0004-0000-0000-000019000000}"/>
    <hyperlink ref="D23" location="'Simultaneous equations'!A1" display="Simultaneous Equations" xr:uid="{00000000-0004-0000-0000-00001A000000}"/>
    <hyperlink ref="E23" location="Sequences!A1" display="Sequences" xr:uid="{00000000-0004-0000-0000-00001B000000}"/>
    <hyperlink ref="C24" location="Sequences!A1" display="Sequences" xr:uid="{00000000-0004-0000-0000-00001C000000}"/>
    <hyperlink ref="D24" location="Sequences!A1" display="Sequences" xr:uid="{00000000-0004-0000-0000-00001D000000}"/>
    <hyperlink ref="E24" location="Sequences!A1" display="Sequences" xr:uid="{00000000-0004-0000-0000-00001E000000}"/>
    <hyperlink ref="C27" location="'Coordinates &amp; plotting'!A1" display="Coordinates &amp; Plotting Graphs" xr:uid="{00000000-0004-0000-0000-000023000000}"/>
    <hyperlink ref="D27" location="'Quadratics, cubics and reciproc'!A1" display="Quadratics, Cubics &amp; Reciprocals" xr:uid="{00000000-0004-0000-0000-000024000000}"/>
    <hyperlink ref="E27" location="'Straight line graphs'!A1" display="Straight Line Graphs" xr:uid="{00000000-0004-0000-0000-000025000000}"/>
    <hyperlink ref="C28" location="'Straight line graphs'!A1" display="Straight Line Graphs" xr:uid="{00000000-0004-0000-0000-000026000000}"/>
    <hyperlink ref="D28" location="'Straight line graphs'!A1" display="Straight Line Graphs" xr:uid="{00000000-0004-0000-0000-000027000000}"/>
    <hyperlink ref="E28" location="'Straight line graphs'!A1" display="Straight Line Graphs" xr:uid="{00000000-0004-0000-0000-000028000000}"/>
    <hyperlink ref="F28" location="'Perimeter &amp; area'!A1" display="Perimeter" xr:uid="{00000000-0004-0000-0000-000029000000}"/>
    <hyperlink ref="C29" location="'Perimeter &amp; area'!A1" display="Perimeter" xr:uid="{00000000-0004-0000-0000-00002A000000}"/>
    <hyperlink ref="D29" location="'Perimeter &amp; area'!A1" display="Perimeter" xr:uid="{00000000-0004-0000-0000-00002B000000}"/>
    <hyperlink ref="E29" location="'Perimeter &amp; area'!A1" display="Perimeter" xr:uid="{00000000-0004-0000-0000-00002C000000}"/>
    <hyperlink ref="C30" location="'Perimeter &amp; area'!A1" display="Perimeter" xr:uid="{00000000-0004-0000-0000-00002D000000}"/>
    <hyperlink ref="D30" location="Circles!A1" display="Circles" xr:uid="{00000000-0004-0000-0000-00002E000000}"/>
    <hyperlink ref="E30" location="Circles!A1" display="Circles" xr:uid="{00000000-0004-0000-0000-00002F000000}"/>
    <hyperlink ref="F30" location="'Surface area &amp; volume'!A1" display="Surface Area &amp; Volume" xr:uid="{00000000-0004-0000-0000-000030000000}"/>
    <hyperlink ref="C31" location="'Surface area &amp; volume'!A1" display="Surface Area &amp; Volume" xr:uid="{00000000-0004-0000-0000-000031000000}"/>
    <hyperlink ref="D31" location="'Surface area &amp; volume'!A1" display="Surface Area &amp; Volume" xr:uid="{00000000-0004-0000-0000-000032000000}"/>
    <hyperlink ref="E31" location="'Surface area &amp; volume'!A1" display="Surface Area &amp; Volume" xr:uid="{00000000-0004-0000-0000-000033000000}"/>
    <hyperlink ref="C34" location="'Plans &amp; elevations'!A1" display="Plans &amp; Elevations" xr:uid="{00000000-0004-0000-0000-000034000000}"/>
    <hyperlink ref="D34" location="'Plans &amp; elevations'!A1" display="Plans &amp; Elevations" xr:uid="{00000000-0004-0000-0000-000035000000}"/>
    <hyperlink ref="E34" location="'Angles &amp; polygons'!A1" display="Angles &amp; Polygons" xr:uid="{00000000-0004-0000-0000-000036000000}"/>
    <hyperlink ref="F34" location="'Angles &amp; polygons'!A1" display="Angles &amp; Polygons" xr:uid="{00000000-0004-0000-0000-000037000000}"/>
    <hyperlink ref="C35" location="'Compound measures'!A1" display="Compound Measures" xr:uid="{00000000-0004-0000-0000-000038000000}"/>
    <hyperlink ref="D35" location="'Compound measures'!A1" display="Compound Measures" xr:uid="{00000000-0004-0000-0000-000039000000}"/>
    <hyperlink ref="E35" location="'Compound measures'!A1" display="Compound Measures" xr:uid="{00000000-0004-0000-0000-00003A000000}"/>
    <hyperlink ref="C36" location="'Compound measures'!A1" display="Compound Measures" xr:uid="{00000000-0004-0000-0000-00003B000000}"/>
    <hyperlink ref="D36" location="'DT &amp; VT graphs'!A1" display="Distance/Velocity-Time Graphs" xr:uid="{00000000-0004-0000-0000-00003C000000}"/>
    <hyperlink ref="E36" location="'Data collection'!A1" display="Data Collection &amp; Sampling" xr:uid="{00000000-0004-0000-0000-00003D000000}"/>
    <hyperlink ref="F36" location="'Averages &amp; tables'!A1" display="Averages" xr:uid="{00000000-0004-0000-0000-00003E000000}"/>
    <hyperlink ref="C37" location="'Averages &amp; tables'!A1" display="Averages" xr:uid="{00000000-0004-0000-0000-00003F000000}"/>
    <hyperlink ref="D37" location="'Averages &amp; tables'!A1" display="Averages" xr:uid="{00000000-0004-0000-0000-000040000000}"/>
    <hyperlink ref="E37" location="'Averages &amp; tables'!A1" display="Averages" xr:uid="{00000000-0004-0000-0000-000041000000}"/>
    <hyperlink ref="C38" location="Charts!A1" display="Charts" xr:uid="{00000000-0004-0000-0000-000042000000}"/>
    <hyperlink ref="D38" location="Charts!A1" display="Charts" xr:uid="{00000000-0004-0000-0000-000043000000}"/>
    <hyperlink ref="E38" location="Charts!A1" display="Charts" xr:uid="{00000000-0004-0000-0000-000044000000}"/>
    <hyperlink ref="C39" location="Charts!A1" display="Charts" xr:uid="{00000000-0004-0000-0000-000045000000}"/>
    <hyperlink ref="D39" location="Charts!A1" display="Charts" xr:uid="{00000000-0004-0000-0000-000046000000}"/>
    <hyperlink ref="E39" location="'Real life graphs'!A1" display="Real Life Graphs" xr:uid="{00000000-0004-0000-0000-000047000000}"/>
    <hyperlink ref="D41" location="Pythagoras!A1" display="Pythagoras" xr:uid="{00000000-0004-0000-0000-000048000000}"/>
    <hyperlink ref="E41" location="Pythagoras!A1" display="Pythagoras" xr:uid="{00000000-0004-0000-0000-000049000000}"/>
    <hyperlink ref="C41" location="Pythagoras!A1" display="Pythagoras" xr:uid="{00000000-0004-0000-0000-00004A000000}"/>
    <hyperlink ref="F41" location="Trigonometry!A1" display="SOH CAH TOA" xr:uid="{00000000-0004-0000-0000-00004B000000}"/>
    <hyperlink ref="C42" location="Trigonometry!A1" display="SOH CAH TOA" xr:uid="{00000000-0004-0000-0000-00004C000000}"/>
    <hyperlink ref="D42" location="Trigonometry!A1" display="SOH CAH TOA" xr:uid="{00000000-0004-0000-0000-00004D000000}"/>
    <hyperlink ref="E42" location="Vectors!A1" display="Vectors" xr:uid="{00000000-0004-0000-0000-00004E000000}"/>
    <hyperlink ref="C43" location="Vectors!A1" display="Vectors" xr:uid="{00000000-0004-0000-0000-00004F000000}"/>
    <hyperlink ref="D43" location="Vectors!A1" display="Vectors" xr:uid="{00000000-0004-0000-0000-000050000000}"/>
    <hyperlink ref="E43" location="Transformations!A1" display="Transformations" xr:uid="{00000000-0004-0000-0000-000051000000}"/>
    <hyperlink ref="F43" location="Transformations!A1" display="Transformations" xr:uid="{00000000-0004-0000-0000-000052000000}"/>
    <hyperlink ref="C44" location="Transformations!A1" display="Transformations" xr:uid="{00000000-0004-0000-0000-000053000000}"/>
    <hyperlink ref="D44" location="Transformations!A1" display="Transformations" xr:uid="{00000000-0004-0000-0000-000054000000}"/>
    <hyperlink ref="E44" location="'Similarity &amp; congruence'!A1" display="Similarity &amp; Congruence" xr:uid="{00000000-0004-0000-0000-000055000000}"/>
    <hyperlink ref="C45" location="'Similarity &amp; congruence'!A1" display="Similarity &amp; Congruence" xr:uid="{00000000-0004-0000-0000-000056000000}"/>
    <hyperlink ref="D45" location="'Similarity &amp; congruence'!A1" display="Similarity &amp; Congruence" xr:uid="{00000000-0004-0000-0000-000057000000}"/>
    <hyperlink ref="E45" location="'Constructions &amp; loci'!A1" display="Construction &amp; Loci" xr:uid="{00000000-0004-0000-0000-000058000000}"/>
    <hyperlink ref="F45" location="'Constructions &amp; loci'!A1" display="Construction &amp; Loci" xr:uid="{00000000-0004-0000-0000-000059000000}"/>
    <hyperlink ref="C46" location="Bearings!A1" display="Bearings" xr:uid="{00000000-0004-0000-0000-00005A000000}"/>
    <hyperlink ref="D46" location="Bearings!A1" display="Bearings" xr:uid="{00000000-0004-0000-0000-00005B000000}"/>
    <hyperlink ref="E46" location="Bearings!A1" display="Bearings" xr:uid="{00000000-0004-0000-0000-00005C000000}"/>
    <hyperlink ref="D4" location="'Powers, roots &amp; BIRDMAS'!A1" display="Powers, Roots &amp; BIRDMAS" xr:uid="{00000000-0004-0000-0000-00005D000000}"/>
    <hyperlink ref="E4" location="'Powers, roots &amp; BIRDMAS'!A1" display="Powers, Roots &amp; BIRDMAS" xr:uid="{00000000-0004-0000-0000-00005E000000}"/>
    <hyperlink ref="F4" location="'Powers, roots &amp; BIRDMAS'!A1" display="Powers, Roots &amp; BIRDMAS" xr:uid="{00000000-0004-0000-0000-00005F000000}"/>
    <hyperlink ref="C5" location="'Simplify, expand, factorise'!A1" display="Simplifying, Expanding &amp; Factorising Expressions" xr:uid="{00000000-0004-0000-0000-000060000000}"/>
    <hyperlink ref="D5" location="'Simplify, expand, factorise'!A1" display="Simplifying, Expanding &amp; Factorising Expressions" xr:uid="{00000000-0004-0000-0000-000061000000}"/>
    <hyperlink ref="E5" location="'Simplify, expand, factorise'!A1" display="Simplifying, Expanding &amp; Factorising Expressions" xr:uid="{00000000-0004-0000-0000-000062000000}"/>
    <hyperlink ref="C6" location="'Simplify, expand, factorise'!A1" display="Simplifying, Expanding &amp; Factorising Expressions" xr:uid="{00000000-0004-0000-0000-000063000000}"/>
    <hyperlink ref="D6" location="'Forming expressions &amp; sub'!A1" display="Forming Expressions &amp; Substitution" xr:uid="{00000000-0004-0000-0000-000064000000}"/>
    <hyperlink ref="E6" location="'Forming expressions &amp; sub'!A1" display="Forming Expressions &amp; Substitution" xr:uid="{00000000-0004-0000-0000-000065000000}"/>
    <hyperlink ref="C7" location="'Solving equations'!A1" display="Solving Equations" xr:uid="{00000000-0004-0000-0000-000066000000}"/>
    <hyperlink ref="D7" location="'Solving equations'!A1" display="Solving Equations" xr:uid="{00000000-0004-0000-0000-000067000000}"/>
    <hyperlink ref="E7" location="'Solving equations'!A1" display="Solving Equations" xr:uid="{00000000-0004-0000-0000-000068000000}"/>
    <hyperlink ref="F7" location="'Solving equations'!A1" display="Solving Equations" xr:uid="{00000000-0004-0000-0000-000069000000}"/>
    <hyperlink ref="C8" location="Inequalities!A1" display="Inequalities" xr:uid="{00000000-0004-0000-0000-00006A000000}"/>
    <hyperlink ref="D8" location="Inequalities!A1" display="Inequalities" xr:uid="{00000000-0004-0000-0000-00006B000000}"/>
    <hyperlink ref="E8" location="Inequalities!A1" display="Inequalities" xr:uid="{00000000-0004-0000-0000-00006C000000}"/>
    <hyperlink ref="C9" location="'Factors, multiples, primes'!A1" display="Factors, Multiples and Primes" xr:uid="{00000000-0004-0000-0000-00006D000000}"/>
    <hyperlink ref="D9" location="'Factors, multiples, primes'!A1" display="Factors, Multiples and Primes" xr:uid="{00000000-0004-0000-0000-00006E000000}"/>
    <hyperlink ref="E9" location="Fractions!A1" display="Fractions" xr:uid="{00000000-0004-0000-0000-00006F000000}"/>
    <hyperlink ref="F9" location="Fractions!A1" display="Fractions" xr:uid="{00000000-0004-0000-0000-000070000000}"/>
    <hyperlink ref="C11" location="Fractions!A1" display="Fractions" xr:uid="{00000000-0004-0000-0000-000071000000}"/>
    <hyperlink ref="D11" location="Fractions!A1" display="Fractions" xr:uid="{00000000-0004-0000-0000-000072000000}"/>
    <hyperlink ref="E11" location="Decimals!A1" display="Decimals" xr:uid="{00000000-0004-0000-0000-000073000000}"/>
    <hyperlink ref="C12" location="Decimals!A1" display="Decimals" xr:uid="{00000000-0004-0000-0000-000074000000}"/>
    <hyperlink ref="D12" location="Decimals!A1" display="Decimals" xr:uid="{00000000-0004-0000-0000-000075000000}"/>
    <hyperlink ref="E12" location="Decimals!A1" display="Decimals" xr:uid="{00000000-0004-0000-0000-000076000000}"/>
    <hyperlink ref="F12" location="'Units of measure'!A1" display="Units of measure" xr:uid="{00000000-0004-0000-0000-000077000000}"/>
    <hyperlink ref="C13" location="'Units of measure'!A1" display="Units of measure" xr:uid="{00000000-0004-0000-0000-000078000000}"/>
    <hyperlink ref="D13" location="'Numerical index laws'!A1" display="Numerical Index Laws" xr:uid="{00000000-0004-0000-0000-000079000000}"/>
    <hyperlink ref="E13" location="'Numerical index laws'!A1" display="Numerical Index Laws" xr:uid="{00000000-0004-0000-0000-00007A000000}"/>
    <hyperlink ref="C14" location="Percentages!A1" display="Percentages" xr:uid="{00000000-0004-0000-0000-00007B000000}"/>
    <hyperlink ref="D14" location="Percentages!A1" display="Percentages" xr:uid="{00000000-0004-0000-0000-00007C000000}"/>
    <hyperlink ref="C15" location="FDP!A1" display="Fractions, Decimals &amp; Percentages" xr:uid="{00000000-0004-0000-0000-00007D000000}"/>
    <hyperlink ref="E15" location="FDP!A1" display="Fractions, Decimals &amp; Percentages" xr:uid="{00000000-0004-0000-0000-00007E000000}"/>
    <hyperlink ref="F15" location="Ratio!A1" display="Ratio" xr:uid="{00000000-0004-0000-0000-00007F000000}"/>
    <hyperlink ref="F17" location="Proportion!A1" display="Proportion" xr:uid="{00000000-0004-0000-0000-000080000000}"/>
    <hyperlink ref="F38" location="Charts!A1" display="Charts" xr:uid="{00000000-0004-0000-0000-000081000000}"/>
    <hyperlink ref="C25" location="'Standard form'!A1" display="Standard Form" xr:uid="{A9ED4BBF-EB6C-4850-A6D5-AC57D16A386B}"/>
    <hyperlink ref="D25" location="'Standard form'!A1" display="Standard Form" xr:uid="{B813C06C-1288-42AE-980A-41D857FEB9F0}"/>
    <hyperlink ref="E25" location="'Standard form'!A1" display="Standard Form" xr:uid="{12665A69-1426-4FD4-AFA2-7AB4B706F3E0}"/>
    <hyperlink ref="F25" location="'Coordinates &amp; plotting'!A1" display="Coordinates &amp; Plotting Graphs" xr:uid="{D82F5CDB-54C1-47FD-8C11-476BA3C15470}"/>
  </hyperlinks>
  <pageMargins left="0.7" right="0.7" top="0.75" bottom="0.75" header="0.3" footer="0.3"/>
  <pageSetup paperSize="9" scale="4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0"/>
  <sheetViews>
    <sheetView workbookViewId="0">
      <selection activeCell="A2" sqref="A2"/>
    </sheetView>
  </sheetViews>
  <sheetFormatPr defaultRowHeight="14.4" x14ac:dyDescent="0.3"/>
  <cols>
    <col min="1" max="1" width="34.33203125" customWidth="1"/>
    <col min="5" max="5" width="30.6640625" bestFit="1" customWidth="1"/>
    <col min="6" max="6" width="18.109375" customWidth="1"/>
    <col min="7" max="7" width="9.6640625" customWidth="1"/>
  </cols>
  <sheetData>
    <row r="1" spans="1:7" x14ac:dyDescent="0.3">
      <c r="A1" s="2" t="s">
        <v>51</v>
      </c>
      <c r="B1" s="2" t="s">
        <v>52</v>
      </c>
      <c r="E1" s="113"/>
      <c r="F1" s="2"/>
      <c r="G1" s="2"/>
    </row>
    <row r="2" spans="1:7" s="4" customFormat="1" x14ac:dyDescent="0.3">
      <c r="A2" s="7" t="s">
        <v>1520</v>
      </c>
      <c r="B2" s="206"/>
      <c r="C2" s="76"/>
      <c r="D2" s="76"/>
      <c r="E2" s="207"/>
      <c r="F2" s="206"/>
      <c r="G2" s="206"/>
    </row>
    <row r="3" spans="1:7" x14ac:dyDescent="0.3">
      <c r="A3" s="7" t="s">
        <v>44</v>
      </c>
      <c r="B3" s="20"/>
      <c r="C3" s="76"/>
      <c r="E3" s="112"/>
      <c r="F3" s="114"/>
      <c r="G3" s="114"/>
    </row>
    <row r="4" spans="1:7" x14ac:dyDescent="0.3">
      <c r="A4" s="7" t="s">
        <v>41</v>
      </c>
      <c r="B4" s="20"/>
      <c r="C4" s="76"/>
      <c r="E4" s="112"/>
      <c r="F4" s="114"/>
      <c r="G4" s="114"/>
    </row>
    <row r="5" spans="1:7" x14ac:dyDescent="0.3">
      <c r="A5" s="9" t="s">
        <v>29</v>
      </c>
      <c r="B5" s="20"/>
      <c r="C5" s="76"/>
      <c r="E5" s="112"/>
      <c r="F5" s="114"/>
      <c r="G5" s="114"/>
    </row>
    <row r="6" spans="1:7" s="4" customFormat="1" x14ac:dyDescent="0.3">
      <c r="A6" s="9" t="s">
        <v>47</v>
      </c>
      <c r="B6" s="20"/>
      <c r="C6" s="76"/>
      <c r="E6" s="112"/>
      <c r="F6" s="114"/>
      <c r="G6" s="114"/>
    </row>
    <row r="7" spans="1:7" x14ac:dyDescent="0.3">
      <c r="A7" s="9" t="s">
        <v>28</v>
      </c>
      <c r="B7" s="20"/>
      <c r="C7" s="76"/>
      <c r="E7" s="112"/>
      <c r="F7" s="114"/>
      <c r="G7" s="114"/>
    </row>
    <row r="8" spans="1:7" x14ac:dyDescent="0.3">
      <c r="A8" s="13" t="s">
        <v>45</v>
      </c>
      <c r="B8" s="20"/>
      <c r="C8" s="76"/>
      <c r="E8" s="112"/>
      <c r="F8" s="114"/>
      <c r="G8" s="114"/>
    </row>
    <row r="9" spans="1:7" x14ac:dyDescent="0.3">
      <c r="A9" s="7" t="s">
        <v>10</v>
      </c>
      <c r="B9" s="20"/>
      <c r="C9" s="76"/>
      <c r="E9" s="112"/>
      <c r="F9" s="114"/>
      <c r="G9" s="114"/>
    </row>
    <row r="10" spans="1:7" x14ac:dyDescent="0.3">
      <c r="A10" s="7" t="s">
        <v>43</v>
      </c>
      <c r="B10" s="20"/>
      <c r="C10" s="76"/>
      <c r="E10" s="112"/>
      <c r="F10" s="114"/>
      <c r="G10" s="114"/>
    </row>
    <row r="11" spans="1:7" x14ac:dyDescent="0.3">
      <c r="A11" s="7" t="s">
        <v>8</v>
      </c>
      <c r="B11" s="20"/>
      <c r="C11" s="76"/>
      <c r="E11" s="112"/>
      <c r="F11" s="114"/>
      <c r="G11" s="114"/>
    </row>
    <row r="12" spans="1:7" x14ac:dyDescent="0.3">
      <c r="A12" s="7" t="s">
        <v>9</v>
      </c>
      <c r="B12" s="20"/>
      <c r="C12" s="76"/>
      <c r="E12" s="112"/>
      <c r="F12" s="114"/>
      <c r="G12" s="114"/>
    </row>
    <row r="13" spans="1:7" x14ac:dyDescent="0.3">
      <c r="A13" s="7" t="s">
        <v>11</v>
      </c>
      <c r="B13" s="20"/>
      <c r="C13" s="76"/>
      <c r="E13" s="112"/>
      <c r="F13" s="114"/>
      <c r="G13" s="114"/>
    </row>
    <row r="14" spans="1:7" x14ac:dyDescent="0.3">
      <c r="A14" s="7" t="s">
        <v>12</v>
      </c>
      <c r="B14" s="20"/>
      <c r="C14" s="76"/>
      <c r="E14" s="112"/>
      <c r="F14" s="114"/>
      <c r="G14" s="114"/>
    </row>
    <row r="15" spans="1:7" x14ac:dyDescent="0.3">
      <c r="A15" s="61" t="s">
        <v>42</v>
      </c>
      <c r="B15" s="20"/>
      <c r="C15" s="76"/>
      <c r="E15" s="112"/>
      <c r="F15" s="114"/>
      <c r="G15" s="114"/>
    </row>
    <row r="16" spans="1:7" x14ac:dyDescent="0.3">
      <c r="A16" s="8" t="s">
        <v>13</v>
      </c>
      <c r="B16" s="20"/>
      <c r="C16" s="76"/>
      <c r="E16" s="112"/>
      <c r="F16" s="114"/>
      <c r="G16" s="114"/>
    </row>
    <row r="17" spans="1:7" x14ac:dyDescent="0.3">
      <c r="A17" s="8" t="s">
        <v>14</v>
      </c>
      <c r="B17" s="20"/>
      <c r="C17" s="76"/>
      <c r="E17" s="112"/>
      <c r="F17" s="114"/>
      <c r="G17" s="114"/>
    </row>
    <row r="18" spans="1:7" x14ac:dyDescent="0.3">
      <c r="A18" s="10" t="s">
        <v>6</v>
      </c>
      <c r="B18" s="20"/>
      <c r="C18" s="76"/>
      <c r="E18" s="112"/>
      <c r="F18" s="114"/>
      <c r="G18" s="114"/>
    </row>
    <row r="19" spans="1:7" x14ac:dyDescent="0.3">
      <c r="A19" s="9" t="s">
        <v>15</v>
      </c>
      <c r="B19" s="20"/>
      <c r="C19" s="76"/>
      <c r="E19" s="112"/>
      <c r="F19" s="114"/>
      <c r="G19" s="114"/>
    </row>
    <row r="20" spans="1:7" x14ac:dyDescent="0.3">
      <c r="A20" s="11" t="s">
        <v>18</v>
      </c>
      <c r="B20" s="20"/>
      <c r="C20" s="76"/>
      <c r="E20" s="112"/>
      <c r="F20" s="114"/>
      <c r="G20" s="114"/>
    </row>
    <row r="21" spans="1:7" x14ac:dyDescent="0.3">
      <c r="A21" s="11" t="s">
        <v>30</v>
      </c>
      <c r="B21" s="20"/>
      <c r="C21" s="76"/>
      <c r="E21" s="112"/>
      <c r="F21" s="114"/>
      <c r="G21" s="114"/>
    </row>
    <row r="22" spans="1:7" x14ac:dyDescent="0.3">
      <c r="A22" s="11" t="s">
        <v>27</v>
      </c>
      <c r="B22" s="20"/>
      <c r="C22" s="76"/>
      <c r="E22" s="112"/>
      <c r="F22" s="114"/>
      <c r="G22" s="114"/>
    </row>
    <row r="23" spans="1:7" x14ac:dyDescent="0.3">
      <c r="A23" s="12" t="s">
        <v>48</v>
      </c>
      <c r="B23" s="20"/>
      <c r="C23" s="76"/>
      <c r="E23" s="112"/>
      <c r="F23" s="114"/>
      <c r="G23" s="114"/>
    </row>
    <row r="24" spans="1:7" x14ac:dyDescent="0.3">
      <c r="A24" s="12" t="s">
        <v>31</v>
      </c>
      <c r="B24" s="20"/>
      <c r="C24" s="76"/>
      <c r="E24" s="112"/>
      <c r="F24" s="114"/>
      <c r="G24" s="114"/>
    </row>
    <row r="25" spans="1:7" x14ac:dyDescent="0.3">
      <c r="A25" s="12" t="s">
        <v>32</v>
      </c>
      <c r="B25" s="20"/>
      <c r="C25" s="76"/>
      <c r="E25" s="112"/>
      <c r="F25" s="114"/>
      <c r="G25" s="114"/>
    </row>
    <row r="26" spans="1:7" x14ac:dyDescent="0.3">
      <c r="A26" s="12" t="s">
        <v>19</v>
      </c>
      <c r="B26" s="20"/>
      <c r="C26" s="76"/>
      <c r="E26" s="112"/>
      <c r="F26" s="114"/>
      <c r="G26" s="114"/>
    </row>
    <row r="27" spans="1:7" x14ac:dyDescent="0.3">
      <c r="A27" s="3" t="s">
        <v>23</v>
      </c>
      <c r="B27" s="20"/>
      <c r="C27" s="76"/>
      <c r="E27" s="112"/>
      <c r="F27" s="114"/>
      <c r="G27" s="114"/>
    </row>
    <row r="28" spans="1:7" x14ac:dyDescent="0.3">
      <c r="A28" s="3" t="s">
        <v>24</v>
      </c>
      <c r="B28" s="20"/>
      <c r="C28" s="76"/>
      <c r="E28" s="112"/>
      <c r="F28" s="114"/>
      <c r="G28" s="114"/>
    </row>
    <row r="29" spans="1:7" x14ac:dyDescent="0.3">
      <c r="A29" s="3" t="s">
        <v>33</v>
      </c>
      <c r="B29" s="20"/>
      <c r="C29" s="76"/>
      <c r="E29" s="112"/>
      <c r="F29" s="114"/>
      <c r="G29" s="114"/>
    </row>
    <row r="30" spans="1:7" x14ac:dyDescent="0.3">
      <c r="A30" s="3" t="s">
        <v>34</v>
      </c>
      <c r="B30" s="20"/>
      <c r="C30" s="76"/>
      <c r="E30" s="112"/>
      <c r="F30" s="114"/>
      <c r="G30" s="114"/>
    </row>
    <row r="31" spans="1:7" x14ac:dyDescent="0.3">
      <c r="A31" s="3" t="s">
        <v>35</v>
      </c>
      <c r="B31" s="20"/>
      <c r="C31" s="76"/>
      <c r="E31" s="112"/>
      <c r="F31" s="114"/>
      <c r="G31" s="114"/>
    </row>
    <row r="32" spans="1:7" x14ac:dyDescent="0.3">
      <c r="A32" s="13" t="s">
        <v>46</v>
      </c>
      <c r="B32" s="20"/>
      <c r="C32" s="76"/>
      <c r="E32" s="112"/>
      <c r="F32" s="114"/>
      <c r="G32" s="114"/>
    </row>
    <row r="33" spans="1:7" x14ac:dyDescent="0.3">
      <c r="A33" s="14" t="s">
        <v>36</v>
      </c>
      <c r="B33" s="20"/>
      <c r="C33" s="76"/>
      <c r="E33" s="112"/>
      <c r="F33" s="114"/>
      <c r="G33" s="114"/>
    </row>
    <row r="34" spans="1:7" x14ac:dyDescent="0.3">
      <c r="A34" s="14" t="s">
        <v>16</v>
      </c>
      <c r="B34" s="20"/>
      <c r="C34" s="76"/>
      <c r="E34" s="112"/>
      <c r="F34" s="114"/>
      <c r="G34" s="114"/>
    </row>
    <row r="35" spans="1:7" x14ac:dyDescent="0.3">
      <c r="A35" s="14" t="s">
        <v>17</v>
      </c>
      <c r="B35" s="20"/>
      <c r="C35" s="76"/>
      <c r="E35" s="112"/>
      <c r="F35" s="114"/>
      <c r="G35" s="114"/>
    </row>
    <row r="36" spans="1:7" x14ac:dyDescent="0.3">
      <c r="A36" s="14" t="s">
        <v>20</v>
      </c>
      <c r="B36" s="20"/>
      <c r="C36" s="76"/>
      <c r="E36" s="112"/>
      <c r="F36" s="114"/>
      <c r="G36" s="114"/>
    </row>
    <row r="37" spans="1:7" x14ac:dyDescent="0.3">
      <c r="A37" s="14" t="s">
        <v>21</v>
      </c>
      <c r="B37" s="20"/>
      <c r="C37" s="76"/>
      <c r="E37" s="112"/>
      <c r="F37" s="114"/>
      <c r="G37" s="114"/>
    </row>
    <row r="38" spans="1:7" x14ac:dyDescent="0.3">
      <c r="A38" s="14" t="s">
        <v>22</v>
      </c>
      <c r="B38" s="20"/>
      <c r="C38" s="76"/>
      <c r="E38" s="112"/>
      <c r="F38" s="114"/>
      <c r="G38" s="114"/>
    </row>
    <row r="39" spans="1:7" x14ac:dyDescent="0.3">
      <c r="A39" s="15" t="s">
        <v>49</v>
      </c>
      <c r="B39" s="20"/>
      <c r="C39" s="76"/>
      <c r="E39" s="112"/>
      <c r="F39" s="114"/>
      <c r="G39" s="114"/>
    </row>
    <row r="40" spans="1:7" x14ac:dyDescent="0.3">
      <c r="A40" s="15" t="s">
        <v>50</v>
      </c>
      <c r="B40" s="20"/>
      <c r="C40" s="76"/>
      <c r="E40" s="112"/>
      <c r="F40" s="114"/>
      <c r="G40" s="114"/>
    </row>
    <row r="41" spans="1:7" x14ac:dyDescent="0.3">
      <c r="A41" s="16" t="s">
        <v>25</v>
      </c>
      <c r="B41" s="20"/>
      <c r="C41" s="76"/>
      <c r="E41" s="112"/>
      <c r="F41" s="114"/>
      <c r="G41" s="114"/>
    </row>
    <row r="42" spans="1:7" x14ac:dyDescent="0.3">
      <c r="A42" s="16" t="s">
        <v>37</v>
      </c>
      <c r="B42" s="20"/>
      <c r="C42" s="76"/>
      <c r="E42" s="112"/>
      <c r="F42" s="114"/>
      <c r="G42" s="114"/>
    </row>
    <row r="43" spans="1:7" x14ac:dyDescent="0.3">
      <c r="A43" s="16" t="s">
        <v>39</v>
      </c>
      <c r="B43" s="20"/>
      <c r="C43" s="76"/>
      <c r="E43" s="112"/>
      <c r="F43" s="114"/>
      <c r="G43" s="114"/>
    </row>
    <row r="44" spans="1:7" s="4" customFormat="1" x14ac:dyDescent="0.3">
      <c r="A44" s="66" t="s">
        <v>139</v>
      </c>
      <c r="B44" s="20"/>
      <c r="C44" s="76"/>
      <c r="E44" s="112"/>
      <c r="F44" s="114"/>
      <c r="G44" s="114"/>
    </row>
    <row r="45" spans="1:7" x14ac:dyDescent="0.3">
      <c r="A45" s="16" t="s">
        <v>38</v>
      </c>
      <c r="B45" s="20"/>
      <c r="C45" s="76"/>
      <c r="E45" s="112"/>
      <c r="F45" s="114"/>
      <c r="G45" s="114"/>
    </row>
    <row r="46" spans="1:7" x14ac:dyDescent="0.3">
      <c r="A46" s="8" t="s">
        <v>26</v>
      </c>
      <c r="B46" s="20"/>
      <c r="C46" s="76"/>
      <c r="E46" s="112"/>
      <c r="F46" s="114"/>
      <c r="G46" s="114"/>
    </row>
    <row r="47" spans="1:7" x14ac:dyDescent="0.3">
      <c r="A47" s="8" t="s">
        <v>40</v>
      </c>
      <c r="B47" s="20"/>
      <c r="C47" s="76"/>
      <c r="E47" s="112"/>
      <c r="F47" s="114"/>
      <c r="G47" s="114"/>
    </row>
    <row r="48" spans="1:7" x14ac:dyDescent="0.3">
      <c r="A48" s="17" t="s">
        <v>7</v>
      </c>
      <c r="B48" s="20"/>
      <c r="C48" s="76"/>
      <c r="E48" s="112"/>
      <c r="F48" s="114"/>
      <c r="G48" s="114"/>
    </row>
    <row r="49" spans="1:2" x14ac:dyDescent="0.3">
      <c r="A49" s="4"/>
      <c r="B49" s="4"/>
    </row>
    <row r="50" spans="1:2" x14ac:dyDescent="0.3">
      <c r="A50" s="4"/>
      <c r="B50" s="4"/>
    </row>
  </sheetData>
  <hyperlinks>
    <hyperlink ref="A4" location="'Powers, roots &amp; BIRDMAS'!A1" display="Powers, Roots &amp; BIRDMAS" xr:uid="{00000000-0004-0000-0100-000000000000}"/>
    <hyperlink ref="A5" location="'Simplifying expressions'!A1" display="Simplifying Expressions" xr:uid="{00000000-0004-0000-0100-000001000000}"/>
    <hyperlink ref="A7" location="'Solving equations'!A1" display="Solving Equations" xr:uid="{00000000-0004-0000-0100-000002000000}"/>
    <hyperlink ref="A8" location="'Units of measure'!A1" display="Units of measure" xr:uid="{00000000-0004-0000-0100-000003000000}"/>
    <hyperlink ref="A9" location="Decimals!A1" display="Decimals" xr:uid="{00000000-0004-0000-0100-000004000000}"/>
    <hyperlink ref="A10" location="'Rounding &amp; estimation'!A1" display="Rounding &amp; Estimation" xr:uid="{00000000-0004-0000-0100-000005000000}"/>
    <hyperlink ref="A11" location="'Index laws'!A1" display="Index Laws" xr:uid="{00000000-0004-0000-0100-000006000000}"/>
    <hyperlink ref="A12" location="'Factors, multiples, primes'!A1" display="Factors, Multiples and Primes" xr:uid="{00000000-0004-0000-0100-000007000000}"/>
    <hyperlink ref="A13" location="Fractions!A1" display="Fractions" xr:uid="{00000000-0004-0000-0100-000008000000}"/>
    <hyperlink ref="A17" r:id="rId1" xr:uid="{00000000-0004-0000-0100-000009000000}"/>
    <hyperlink ref="A18" r:id="rId2" xr:uid="{00000000-0004-0000-0100-00000A000000}"/>
    <hyperlink ref="A19" r:id="rId3" xr:uid="{00000000-0004-0000-0100-00000B000000}"/>
    <hyperlink ref="A20" r:id="rId4" xr:uid="{00000000-0004-0000-0100-00000C000000}"/>
    <hyperlink ref="A21" r:id="rId5" xr:uid="{00000000-0004-0000-0100-00000D000000}"/>
    <hyperlink ref="A22" r:id="rId6" xr:uid="{00000000-0004-0000-0100-00000E000000}"/>
    <hyperlink ref="A23" r:id="rId7" display="Indices &amp; Standard Form" xr:uid="{00000000-0004-0000-0100-00000F000000}"/>
    <hyperlink ref="A24" r:id="rId8" xr:uid="{00000000-0004-0000-0100-000010000000}"/>
    <hyperlink ref="A25" r:id="rId9" xr:uid="{00000000-0004-0000-0100-000011000000}"/>
    <hyperlink ref="A26" r:id="rId10" xr:uid="{00000000-0004-0000-0100-000012000000}"/>
    <hyperlink ref="A27" r:id="rId11" xr:uid="{00000000-0004-0000-0100-000013000000}"/>
    <hyperlink ref="A28" r:id="rId12" xr:uid="{00000000-0004-0000-0100-000014000000}"/>
    <hyperlink ref="A29" r:id="rId13" xr:uid="{00000000-0004-0000-0100-000015000000}"/>
    <hyperlink ref="A30" r:id="rId14" xr:uid="{00000000-0004-0000-0100-000016000000}"/>
    <hyperlink ref="A31" r:id="rId15" xr:uid="{00000000-0004-0000-0100-000017000000}"/>
    <hyperlink ref="A32" r:id="rId16" xr:uid="{00000000-0004-0000-0100-000018000000}"/>
    <hyperlink ref="A33" r:id="rId17" xr:uid="{00000000-0004-0000-0100-000019000000}"/>
    <hyperlink ref="A34" r:id="rId18" xr:uid="{00000000-0004-0000-0100-00001A000000}"/>
    <hyperlink ref="A35" r:id="rId19" xr:uid="{00000000-0004-0000-0100-00001B000000}"/>
    <hyperlink ref="A36" r:id="rId20" xr:uid="{00000000-0004-0000-0100-00001C000000}"/>
    <hyperlink ref="A37" r:id="rId21" xr:uid="{00000000-0004-0000-0100-00001D000000}"/>
    <hyperlink ref="A38" r:id="rId22" xr:uid="{00000000-0004-0000-0100-00001E000000}"/>
    <hyperlink ref="A39" r:id="rId23" xr:uid="{00000000-0004-0000-0100-00001F000000}"/>
    <hyperlink ref="A40" r:id="rId24" xr:uid="{00000000-0004-0000-0100-000020000000}"/>
    <hyperlink ref="A41" r:id="rId25" xr:uid="{00000000-0004-0000-0100-000021000000}"/>
    <hyperlink ref="A42" r:id="rId26" xr:uid="{00000000-0004-0000-0100-000022000000}"/>
    <hyperlink ref="A45" r:id="rId27" xr:uid="{00000000-0004-0000-0100-000023000000}"/>
    <hyperlink ref="A46" r:id="rId28" xr:uid="{00000000-0004-0000-0100-000024000000}"/>
    <hyperlink ref="A47" r:id="rId29" xr:uid="{00000000-0004-0000-0100-000025000000}"/>
    <hyperlink ref="A48" r:id="rId30" xr:uid="{00000000-0004-0000-0100-000026000000}"/>
    <hyperlink ref="A3" location="'Negative numbers'!A1" display="Negative numbers" xr:uid="{00000000-0004-0000-0100-000027000000}"/>
    <hyperlink ref="A44" r:id="rId31" xr:uid="{00000000-0004-0000-0100-000028000000}"/>
    <hyperlink ref="A6" location="'Forming expressions &amp; sub'!A1" display="Forming Expressions &amp; Substitution" xr:uid="{00000000-0004-0000-0100-000029000000}"/>
    <hyperlink ref="A14" location="Percentages!A1" display="Percentages" xr:uid="{00000000-0004-0000-0100-00002A000000}"/>
    <hyperlink ref="A15" location="FDP!A1" display="Fractions, Decimals &amp; Percentages" xr:uid="{00000000-0004-0000-0100-00002B000000}"/>
    <hyperlink ref="A16" location="Ratio!A1" display="Ratio" xr:uid="{00000000-0004-0000-0100-00002C000000}"/>
    <hyperlink ref="A2" location="'Non-Calculator Arithmetic'!A1" display="Non-Calculator Arithmetic" xr:uid="{00000000-0004-0000-0100-00002D000000}"/>
  </hyperlinks>
  <pageMargins left="0.7" right="0.7" top="0.75" bottom="0.75" header="0.3" footer="0.3"/>
  <pageSetup paperSize="9" scale="73" orientation="portrait"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6"/>
  <sheetViews>
    <sheetView workbookViewId="0">
      <selection activeCell="E27" sqref="E27"/>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94</v>
      </c>
      <c r="B2" s="106" t="s">
        <v>721</v>
      </c>
      <c r="C2" s="107"/>
      <c r="D2" s="24"/>
      <c r="E2" s="25"/>
      <c r="F2" s="25"/>
    </row>
    <row r="3" spans="1:7" x14ac:dyDescent="0.25">
      <c r="A3" s="60" t="s">
        <v>120</v>
      </c>
      <c r="B3" s="24"/>
      <c r="C3" s="24"/>
      <c r="D3" s="24"/>
      <c r="E3" s="25"/>
      <c r="F3" s="25"/>
    </row>
    <row r="4" spans="1:7" ht="108" customHeight="1" x14ac:dyDescent="0.25">
      <c r="A4" s="217"/>
      <c r="B4" s="218"/>
      <c r="C4" s="218"/>
      <c r="D4" s="218"/>
      <c r="E4" s="218"/>
      <c r="F4" s="218"/>
    </row>
    <row r="5" spans="1:7" ht="39.6" x14ac:dyDescent="0.25">
      <c r="A5" s="27" t="s">
        <v>725</v>
      </c>
      <c r="B5" s="108" t="s">
        <v>726</v>
      </c>
      <c r="C5" s="28" t="s">
        <v>723</v>
      </c>
      <c r="D5" s="29" t="s">
        <v>143</v>
      </c>
      <c r="E5" s="30" t="s">
        <v>144</v>
      </c>
      <c r="F5" s="38" t="s">
        <v>474</v>
      </c>
    </row>
    <row r="6" spans="1:7" x14ac:dyDescent="0.25">
      <c r="A6" s="21"/>
      <c r="B6" s="109"/>
      <c r="C6" s="26"/>
      <c r="D6" s="65"/>
      <c r="E6" s="36"/>
      <c r="F6" s="50"/>
    </row>
    <row r="7" spans="1:7" x14ac:dyDescent="0.25">
      <c r="A7" s="22"/>
      <c r="B7" s="109"/>
      <c r="C7" s="26"/>
      <c r="D7" s="65"/>
      <c r="E7" s="69"/>
      <c r="F7" s="50"/>
    </row>
    <row r="8" spans="1:7" ht="14.4" x14ac:dyDescent="0.3">
      <c r="A8" s="23"/>
      <c r="B8" s="109"/>
      <c r="C8" s="26"/>
      <c r="D8" s="65"/>
      <c r="E8" s="37"/>
      <c r="F8" s="50"/>
      <c r="G8" s="4"/>
    </row>
    <row r="10" spans="1:7" x14ac:dyDescent="0.25">
      <c r="A10" s="40" t="s">
        <v>59</v>
      </c>
      <c r="B10" s="34"/>
      <c r="C10" s="40" t="s">
        <v>93</v>
      </c>
    </row>
    <row r="11" spans="1:7" x14ac:dyDescent="0.25">
      <c r="A11" s="39"/>
      <c r="B11" s="34"/>
      <c r="C11" s="39"/>
    </row>
    <row r="12" spans="1:7" x14ac:dyDescent="0.25">
      <c r="A12" s="35"/>
      <c r="B12" s="34"/>
      <c r="C12" s="39"/>
    </row>
    <row r="13" spans="1:7" x14ac:dyDescent="0.25">
      <c r="A13" s="35"/>
      <c r="B13" s="34"/>
      <c r="C13" s="39"/>
    </row>
    <row r="14" spans="1:7" x14ac:dyDescent="0.25">
      <c r="A14" s="35"/>
      <c r="B14" s="34"/>
      <c r="C14" s="39"/>
    </row>
    <row r="15" spans="1:7" x14ac:dyDescent="0.25">
      <c r="A15" s="35"/>
    </row>
    <row r="16" spans="1:7" x14ac:dyDescent="0.25">
      <c r="A16" s="35"/>
    </row>
    <row r="17" spans="1:1" x14ac:dyDescent="0.25">
      <c r="A17" s="35"/>
    </row>
    <row r="19" spans="1:1" x14ac:dyDescent="0.25">
      <c r="A19" s="41" t="s">
        <v>77</v>
      </c>
    </row>
    <row r="20" spans="1:1" x14ac:dyDescent="0.25">
      <c r="A20" s="42"/>
    </row>
    <row r="21" spans="1:1" x14ac:dyDescent="0.25">
      <c r="A21" s="42"/>
    </row>
    <row r="22" spans="1:1" x14ac:dyDescent="0.25">
      <c r="A22" s="42"/>
    </row>
    <row r="23" spans="1:1" x14ac:dyDescent="0.25">
      <c r="A23" s="43"/>
    </row>
    <row r="24" spans="1:1" x14ac:dyDescent="0.25">
      <c r="A24" s="41" t="s">
        <v>92</v>
      </c>
    </row>
    <row r="25" spans="1:1" x14ac:dyDescent="0.25">
      <c r="A25" s="44"/>
    </row>
    <row r="26" spans="1:1" x14ac:dyDescent="0.25">
      <c r="A26" s="43"/>
    </row>
  </sheetData>
  <mergeCells count="1">
    <mergeCell ref="A4:F4"/>
  </mergeCells>
  <hyperlinks>
    <hyperlink ref="A1" location="Overview!A1" display="OVERVIEW"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5"/>
  <sheetViews>
    <sheetView workbookViewId="0">
      <selection activeCell="D9" sqref="D9"/>
    </sheetView>
  </sheetViews>
  <sheetFormatPr defaultColWidth="17.6640625" defaultRowHeight="13.2" x14ac:dyDescent="0.25"/>
  <cols>
    <col min="1" max="1" width="27.5546875" style="33" customWidth="1"/>
    <col min="2" max="2" width="29.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1514</v>
      </c>
      <c r="B2" s="106" t="s">
        <v>721</v>
      </c>
      <c r="C2" s="107"/>
      <c r="D2" s="24"/>
      <c r="E2" s="105"/>
      <c r="F2" s="25"/>
    </row>
    <row r="3" spans="1:6" x14ac:dyDescent="0.25">
      <c r="A3" s="60" t="s">
        <v>120</v>
      </c>
      <c r="B3" s="24"/>
      <c r="C3" s="24"/>
      <c r="D3" s="24"/>
      <c r="E3" s="25"/>
      <c r="F3" s="25"/>
    </row>
    <row r="4" spans="1:6" ht="102.75" customHeight="1" x14ac:dyDescent="0.25">
      <c r="A4" s="217" t="s">
        <v>1515</v>
      </c>
      <c r="B4" s="218"/>
      <c r="C4" s="218"/>
      <c r="D4" s="218"/>
      <c r="E4" s="218"/>
      <c r="F4" s="218"/>
    </row>
    <row r="5" spans="1:6" ht="39.6" x14ac:dyDescent="0.25">
      <c r="A5" s="27" t="s">
        <v>725</v>
      </c>
      <c r="B5" s="108" t="s">
        <v>726</v>
      </c>
      <c r="C5" s="28" t="s">
        <v>723</v>
      </c>
      <c r="D5" s="29" t="s">
        <v>143</v>
      </c>
      <c r="E5" s="30" t="s">
        <v>144</v>
      </c>
      <c r="F5" s="38" t="s">
        <v>474</v>
      </c>
    </row>
    <row r="6" spans="1:6" ht="198" x14ac:dyDescent="0.25">
      <c r="A6" s="21" t="s">
        <v>145</v>
      </c>
      <c r="B6" s="109" t="s">
        <v>1516</v>
      </c>
      <c r="C6" s="26" t="s">
        <v>148</v>
      </c>
      <c r="D6" s="29"/>
      <c r="E6" s="36" t="s">
        <v>149</v>
      </c>
      <c r="F6" s="67"/>
    </row>
    <row r="7" spans="1:6" ht="66" x14ac:dyDescent="0.25">
      <c r="A7" s="21"/>
      <c r="B7" s="109" t="s">
        <v>1519</v>
      </c>
      <c r="C7" s="26"/>
      <c r="D7" s="31"/>
      <c r="E7" s="36"/>
      <c r="F7" s="68"/>
    </row>
    <row r="8" spans="1:6" ht="26.4" x14ac:dyDescent="0.25">
      <c r="A8" s="22"/>
      <c r="B8" s="109" t="s">
        <v>1517</v>
      </c>
      <c r="C8" s="26"/>
      <c r="D8" s="31"/>
      <c r="E8" s="37"/>
      <c r="F8" s="68"/>
    </row>
    <row r="9" spans="1:6" ht="26.4" x14ac:dyDescent="0.25">
      <c r="A9" s="22"/>
      <c r="B9" s="109" t="s">
        <v>1521</v>
      </c>
      <c r="C9" s="26"/>
      <c r="D9" s="31"/>
      <c r="E9" s="37"/>
      <c r="F9" s="68"/>
    </row>
    <row r="10" spans="1:6" ht="39.6" x14ac:dyDescent="0.25">
      <c r="A10" s="23"/>
      <c r="B10" s="109" t="s">
        <v>1518</v>
      </c>
      <c r="C10" s="26"/>
      <c r="D10" s="65"/>
      <c r="E10" s="37"/>
      <c r="F10" s="50"/>
    </row>
    <row r="12" spans="1:6" x14ac:dyDescent="0.25">
      <c r="A12" s="40" t="s">
        <v>59</v>
      </c>
      <c r="B12" s="34"/>
      <c r="C12" s="40" t="s">
        <v>93</v>
      </c>
    </row>
    <row r="13" spans="1:6" x14ac:dyDescent="0.25">
      <c r="A13" s="33" t="s">
        <v>67</v>
      </c>
      <c r="B13" s="34"/>
      <c r="C13" s="39" t="s">
        <v>74</v>
      </c>
    </row>
    <row r="14" spans="1:6" x14ac:dyDescent="0.25">
      <c r="A14" s="35" t="s">
        <v>55</v>
      </c>
      <c r="B14" s="34"/>
      <c r="C14" s="39"/>
    </row>
    <row r="15" spans="1:6" x14ac:dyDescent="0.25">
      <c r="A15" s="35" t="s">
        <v>56</v>
      </c>
      <c r="B15" s="34"/>
      <c r="C15" s="39"/>
    </row>
    <row r="16" spans="1:6" x14ac:dyDescent="0.25">
      <c r="A16" s="35" t="s">
        <v>57</v>
      </c>
      <c r="B16" s="34"/>
      <c r="C16" s="39"/>
    </row>
    <row r="17" spans="1:1" x14ac:dyDescent="0.25">
      <c r="A17" s="35" t="s">
        <v>58</v>
      </c>
    </row>
    <row r="19" spans="1:1" x14ac:dyDescent="0.25">
      <c r="A19" s="41" t="s">
        <v>77</v>
      </c>
    </row>
    <row r="20" spans="1:1" x14ac:dyDescent="0.25">
      <c r="A20" s="42" t="s">
        <v>80</v>
      </c>
    </row>
    <row r="21" spans="1:1" x14ac:dyDescent="0.25">
      <c r="A21" s="42" t="s">
        <v>81</v>
      </c>
    </row>
    <row r="22" spans="1:1" x14ac:dyDescent="0.25">
      <c r="A22" s="42" t="s">
        <v>82</v>
      </c>
    </row>
    <row r="23" spans="1:1" x14ac:dyDescent="0.25">
      <c r="A23" s="42" t="s">
        <v>83</v>
      </c>
    </row>
    <row r="24" spans="1:1" x14ac:dyDescent="0.25">
      <c r="A24" s="42" t="s">
        <v>84</v>
      </c>
    </row>
    <row r="25" spans="1:1" x14ac:dyDescent="0.25">
      <c r="A25" s="42" t="s">
        <v>85</v>
      </c>
    </row>
    <row r="26" spans="1:1" x14ac:dyDescent="0.25">
      <c r="A26" s="42" t="s">
        <v>86</v>
      </c>
    </row>
    <row r="27" spans="1:1" x14ac:dyDescent="0.25">
      <c r="A27" s="42" t="s">
        <v>87</v>
      </c>
    </row>
    <row r="28" spans="1:1" x14ac:dyDescent="0.25">
      <c r="A28" s="42" t="s">
        <v>88</v>
      </c>
    </row>
    <row r="29" spans="1:1" x14ac:dyDescent="0.25">
      <c r="A29" s="42" t="s">
        <v>89</v>
      </c>
    </row>
    <row r="30" spans="1:1" x14ac:dyDescent="0.25">
      <c r="A30" s="43" t="s">
        <v>90</v>
      </c>
    </row>
    <row r="31" spans="1:1" x14ac:dyDescent="0.25">
      <c r="A31" s="43"/>
    </row>
    <row r="32" spans="1:1" x14ac:dyDescent="0.25">
      <c r="A32" s="41" t="s">
        <v>92</v>
      </c>
    </row>
    <row r="33" spans="1:1" x14ac:dyDescent="0.25">
      <c r="A33" s="44" t="s">
        <v>78</v>
      </c>
    </row>
    <row r="34" spans="1:1" x14ac:dyDescent="0.25">
      <c r="A34" s="44" t="s">
        <v>91</v>
      </c>
    </row>
    <row r="35" spans="1:1" x14ac:dyDescent="0.25">
      <c r="A35" s="43" t="s">
        <v>79</v>
      </c>
    </row>
  </sheetData>
  <mergeCells count="1">
    <mergeCell ref="A4:F4"/>
  </mergeCells>
  <hyperlinks>
    <hyperlink ref="A1" location="Overview!A1" display="OVERVIEW"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zoomScaleNormal="100" workbookViewId="0"/>
  </sheetViews>
  <sheetFormatPr defaultColWidth="17.6640625" defaultRowHeight="13.2" x14ac:dyDescent="0.25"/>
  <cols>
    <col min="1" max="1" width="27.5546875" style="33" customWidth="1"/>
    <col min="2" max="2" width="29.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94</v>
      </c>
      <c r="B2" s="106" t="s">
        <v>721</v>
      </c>
      <c r="C2" s="107"/>
      <c r="D2" s="24"/>
      <c r="E2" s="105"/>
      <c r="F2" s="25"/>
    </row>
    <row r="3" spans="1:6" x14ac:dyDescent="0.25">
      <c r="A3" s="60" t="s">
        <v>120</v>
      </c>
      <c r="B3" s="24"/>
      <c r="C3" s="24"/>
      <c r="D3" s="24"/>
      <c r="E3" s="25"/>
      <c r="F3" s="25"/>
    </row>
    <row r="4" spans="1:6" ht="102.75" customHeight="1" x14ac:dyDescent="0.25">
      <c r="A4" s="217" t="s">
        <v>121</v>
      </c>
      <c r="B4" s="218"/>
      <c r="C4" s="218"/>
      <c r="D4" s="218"/>
      <c r="E4" s="218"/>
      <c r="F4" s="218"/>
    </row>
    <row r="5" spans="1:6" ht="39.6" x14ac:dyDescent="0.25">
      <c r="A5" s="27" t="s">
        <v>725</v>
      </c>
      <c r="B5" s="108" t="s">
        <v>726</v>
      </c>
      <c r="C5" s="28" t="s">
        <v>723</v>
      </c>
      <c r="D5" s="29" t="s">
        <v>143</v>
      </c>
      <c r="E5" s="30" t="s">
        <v>144</v>
      </c>
      <c r="F5" s="38" t="s">
        <v>474</v>
      </c>
    </row>
    <row r="6" spans="1:6" ht="198" x14ac:dyDescent="0.25">
      <c r="A6" s="21" t="s">
        <v>145</v>
      </c>
      <c r="B6" s="109" t="s">
        <v>306</v>
      </c>
      <c r="C6" s="26" t="s">
        <v>148</v>
      </c>
      <c r="D6" s="29"/>
      <c r="E6" s="36" t="s">
        <v>149</v>
      </c>
      <c r="F6" s="67" t="s">
        <v>155</v>
      </c>
    </row>
    <row r="7" spans="1:6" ht="117" customHeight="1" x14ac:dyDescent="0.25">
      <c r="A7" s="21" t="s">
        <v>64</v>
      </c>
      <c r="B7" s="109" t="s">
        <v>66</v>
      </c>
      <c r="C7" s="26" t="s">
        <v>68</v>
      </c>
      <c r="D7" s="31"/>
      <c r="E7" s="36" t="s">
        <v>71</v>
      </c>
      <c r="F7" s="68" t="s">
        <v>156</v>
      </c>
    </row>
    <row r="8" spans="1:6" ht="66" x14ac:dyDescent="0.25">
      <c r="A8" s="22" t="s">
        <v>65</v>
      </c>
      <c r="B8" s="109" t="s">
        <v>60</v>
      </c>
      <c r="C8" s="26" t="s">
        <v>479</v>
      </c>
      <c r="D8" s="31"/>
      <c r="E8" s="37"/>
      <c r="F8" s="68" t="s">
        <v>157</v>
      </c>
    </row>
    <row r="9" spans="1:6" ht="109.5" customHeight="1" x14ac:dyDescent="0.25">
      <c r="A9" s="23" t="s">
        <v>147</v>
      </c>
      <c r="B9" s="109" t="s">
        <v>61</v>
      </c>
      <c r="C9" s="26" t="s">
        <v>148</v>
      </c>
      <c r="D9" s="65" t="s">
        <v>140</v>
      </c>
      <c r="E9" s="37" t="s">
        <v>69</v>
      </c>
      <c r="F9" s="50" t="s">
        <v>159</v>
      </c>
    </row>
    <row r="10" spans="1:6" ht="118.8" x14ac:dyDescent="0.25">
      <c r="A10" s="21" t="s">
        <v>72</v>
      </c>
      <c r="B10" s="109" t="s">
        <v>62</v>
      </c>
      <c r="C10" s="51" t="s">
        <v>1490</v>
      </c>
      <c r="D10" s="65" t="s">
        <v>141</v>
      </c>
      <c r="E10" s="37" t="s">
        <v>70</v>
      </c>
      <c r="F10" s="68" t="s">
        <v>158</v>
      </c>
    </row>
    <row r="11" spans="1:6" ht="52.8" x14ac:dyDescent="0.25">
      <c r="A11" s="21"/>
      <c r="B11" s="109" t="s">
        <v>1489</v>
      </c>
      <c r="C11" s="51"/>
      <c r="D11" s="65"/>
      <c r="E11" s="37"/>
      <c r="F11" s="68"/>
    </row>
    <row r="13" spans="1:6" x14ac:dyDescent="0.25">
      <c r="A13" s="40" t="s">
        <v>59</v>
      </c>
      <c r="B13" s="34"/>
      <c r="C13" s="40" t="s">
        <v>93</v>
      </c>
    </row>
    <row r="14" spans="1:6" x14ac:dyDescent="0.25">
      <c r="A14" s="33" t="s">
        <v>67</v>
      </c>
      <c r="B14" s="34"/>
      <c r="C14" s="39" t="s">
        <v>74</v>
      </c>
    </row>
    <row r="15" spans="1:6" x14ac:dyDescent="0.25">
      <c r="A15" s="35" t="s">
        <v>55</v>
      </c>
      <c r="B15" s="34"/>
      <c r="C15" s="39" t="s">
        <v>75</v>
      </c>
    </row>
    <row r="16" spans="1:6" x14ac:dyDescent="0.25">
      <c r="A16" s="35" t="s">
        <v>56</v>
      </c>
      <c r="B16" s="34"/>
      <c r="C16" s="39" t="s">
        <v>76</v>
      </c>
    </row>
    <row r="17" spans="1:3" x14ac:dyDescent="0.25">
      <c r="A17" s="35" t="s">
        <v>57</v>
      </c>
      <c r="B17" s="34"/>
      <c r="C17" s="39" t="s">
        <v>73</v>
      </c>
    </row>
    <row r="18" spans="1:3" x14ac:dyDescent="0.25">
      <c r="A18" s="35" t="s">
        <v>58</v>
      </c>
    </row>
    <row r="20" spans="1:3" x14ac:dyDescent="0.25">
      <c r="A20" s="41" t="s">
        <v>77</v>
      </c>
    </row>
    <row r="21" spans="1:3" x14ac:dyDescent="0.25">
      <c r="A21" s="42" t="s">
        <v>80</v>
      </c>
    </row>
    <row r="22" spans="1:3" x14ac:dyDescent="0.25">
      <c r="A22" s="42" t="s">
        <v>81</v>
      </c>
    </row>
    <row r="23" spans="1:3" x14ac:dyDescent="0.25">
      <c r="A23" s="42" t="s">
        <v>82</v>
      </c>
    </row>
    <row r="24" spans="1:3" x14ac:dyDescent="0.25">
      <c r="A24" s="42" t="s">
        <v>83</v>
      </c>
    </row>
    <row r="25" spans="1:3" x14ac:dyDescent="0.25">
      <c r="A25" s="42" t="s">
        <v>84</v>
      </c>
    </row>
    <row r="26" spans="1:3" x14ac:dyDescent="0.25">
      <c r="A26" s="42" t="s">
        <v>85</v>
      </c>
    </row>
    <row r="27" spans="1:3" x14ac:dyDescent="0.25">
      <c r="A27" s="42" t="s">
        <v>86</v>
      </c>
    </row>
    <row r="28" spans="1:3" x14ac:dyDescent="0.25">
      <c r="A28" s="42" t="s">
        <v>87</v>
      </c>
    </row>
    <row r="29" spans="1:3" x14ac:dyDescent="0.25">
      <c r="A29" s="42" t="s">
        <v>88</v>
      </c>
    </row>
    <row r="30" spans="1:3" x14ac:dyDescent="0.25">
      <c r="A30" s="42" t="s">
        <v>89</v>
      </c>
    </row>
    <row r="31" spans="1:3" x14ac:dyDescent="0.25">
      <c r="A31" s="43" t="s">
        <v>90</v>
      </c>
    </row>
    <row r="32" spans="1:3" x14ac:dyDescent="0.25">
      <c r="A32" s="43"/>
    </row>
    <row r="33" spans="1:1" x14ac:dyDescent="0.25">
      <c r="A33" s="41" t="s">
        <v>92</v>
      </c>
    </row>
    <row r="34" spans="1:1" x14ac:dyDescent="0.25">
      <c r="A34" s="44" t="s">
        <v>78</v>
      </c>
    </row>
    <row r="35" spans="1:1" x14ac:dyDescent="0.25">
      <c r="A35" s="44" t="s">
        <v>91</v>
      </c>
    </row>
    <row r="36" spans="1:1" x14ac:dyDescent="0.25">
      <c r="A36" s="43" t="s">
        <v>79</v>
      </c>
    </row>
  </sheetData>
  <mergeCells count="1">
    <mergeCell ref="A4:F4"/>
  </mergeCells>
  <hyperlinks>
    <hyperlink ref="A1" location="Overview!A1" display="OVERVIEW" xr:uid="{00000000-0004-0000-04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10" t="s">
        <v>122</v>
      </c>
      <c r="B2" s="106" t="s">
        <v>721</v>
      </c>
      <c r="C2" s="107"/>
      <c r="D2" s="24"/>
      <c r="E2" s="25"/>
      <c r="F2" s="25"/>
    </row>
    <row r="3" spans="1:7" x14ac:dyDescent="0.25">
      <c r="A3" s="60" t="s">
        <v>120</v>
      </c>
      <c r="B3" s="24"/>
      <c r="C3" s="24"/>
      <c r="D3" s="24"/>
      <c r="E3" s="25"/>
      <c r="F3" s="25"/>
    </row>
    <row r="4" spans="1:7" ht="108" customHeight="1" x14ac:dyDescent="0.25">
      <c r="A4" s="217" t="s">
        <v>150</v>
      </c>
      <c r="B4" s="218"/>
      <c r="C4" s="218"/>
      <c r="D4" s="218"/>
      <c r="E4" s="218"/>
      <c r="F4" s="218"/>
    </row>
    <row r="5" spans="1:7" ht="26.4" x14ac:dyDescent="0.25">
      <c r="A5" s="27" t="s">
        <v>724</v>
      </c>
      <c r="B5" s="108" t="s">
        <v>722</v>
      </c>
      <c r="C5" s="28" t="s">
        <v>723</v>
      </c>
      <c r="D5" s="29" t="s">
        <v>143</v>
      </c>
      <c r="E5" s="30" t="s">
        <v>144</v>
      </c>
      <c r="F5" s="38" t="s">
        <v>474</v>
      </c>
    </row>
    <row r="6" spans="1:7" ht="158.4" x14ac:dyDescent="0.25">
      <c r="A6" s="21" t="s">
        <v>151</v>
      </c>
      <c r="B6" s="109" t="s">
        <v>142</v>
      </c>
      <c r="C6" s="26"/>
      <c r="D6" s="65" t="s">
        <v>166</v>
      </c>
      <c r="E6" s="36" t="s">
        <v>162</v>
      </c>
      <c r="F6" s="50" t="s">
        <v>160</v>
      </c>
    </row>
    <row r="7" spans="1:7" ht="184.8" x14ac:dyDescent="0.25">
      <c r="A7" s="22" t="s">
        <v>152</v>
      </c>
      <c r="B7" s="109" t="s">
        <v>284</v>
      </c>
      <c r="C7" s="26" t="s">
        <v>154</v>
      </c>
      <c r="D7" s="65" t="s">
        <v>165</v>
      </c>
      <c r="E7" s="69" t="s">
        <v>164</v>
      </c>
      <c r="F7" s="50" t="s">
        <v>161</v>
      </c>
    </row>
    <row r="8" spans="1:7" ht="26.4" x14ac:dyDescent="0.25">
      <c r="A8" s="22"/>
      <c r="B8" s="208" t="s">
        <v>1522</v>
      </c>
      <c r="C8" s="26"/>
      <c r="D8" s="65"/>
      <c r="E8" s="69"/>
      <c r="F8" s="50"/>
    </row>
    <row r="9" spans="1:7" ht="105.6" x14ac:dyDescent="0.3">
      <c r="A9" s="23" t="s">
        <v>153</v>
      </c>
      <c r="B9" s="109" t="s">
        <v>168</v>
      </c>
      <c r="C9" s="26"/>
      <c r="D9" s="65" t="s">
        <v>146</v>
      </c>
      <c r="E9" s="37" t="s">
        <v>163</v>
      </c>
      <c r="F9" s="50" t="s">
        <v>167</v>
      </c>
      <c r="G9"/>
    </row>
    <row r="10" spans="1:7" ht="39.6" x14ac:dyDescent="0.25">
      <c r="A10" s="22"/>
      <c r="B10" s="109"/>
      <c r="C10" s="26" t="s">
        <v>1482</v>
      </c>
      <c r="D10" s="65"/>
      <c r="E10" s="69"/>
      <c r="F10" s="50"/>
    </row>
    <row r="11" spans="1:7" x14ac:dyDescent="0.25">
      <c r="A11" s="40" t="s">
        <v>59</v>
      </c>
      <c r="B11" s="34"/>
      <c r="C11" s="40" t="s">
        <v>93</v>
      </c>
    </row>
    <row r="12" spans="1:7" x14ac:dyDescent="0.25">
      <c r="A12" s="39" t="s">
        <v>123</v>
      </c>
      <c r="B12" s="34"/>
      <c r="C12" s="39" t="s">
        <v>134</v>
      </c>
    </row>
    <row r="13" spans="1:7" x14ac:dyDescent="0.25">
      <c r="A13" s="35" t="s">
        <v>126</v>
      </c>
      <c r="B13" s="34"/>
      <c r="C13" s="39" t="s">
        <v>133</v>
      </c>
    </row>
    <row r="14" spans="1:7" x14ac:dyDescent="0.25">
      <c r="A14" s="35" t="s">
        <v>127</v>
      </c>
      <c r="B14" s="34"/>
      <c r="C14" s="39" t="s">
        <v>135</v>
      </c>
    </row>
    <row r="15" spans="1:7" x14ac:dyDescent="0.25">
      <c r="A15" s="35" t="s">
        <v>128</v>
      </c>
      <c r="B15" s="34"/>
      <c r="C15" s="39" t="s">
        <v>136</v>
      </c>
    </row>
    <row r="16" spans="1:7" x14ac:dyDescent="0.25">
      <c r="A16" s="35" t="s">
        <v>129</v>
      </c>
    </row>
    <row r="17" spans="1:1" x14ac:dyDescent="0.25">
      <c r="A17" s="35" t="s">
        <v>124</v>
      </c>
    </row>
    <row r="18" spans="1:1" x14ac:dyDescent="0.25">
      <c r="A18" s="35" t="s">
        <v>125</v>
      </c>
    </row>
    <row r="20" spans="1:1" x14ac:dyDescent="0.25">
      <c r="A20" s="41" t="s">
        <v>77</v>
      </c>
    </row>
    <row r="21" spans="1:1" x14ac:dyDescent="0.25">
      <c r="A21" s="42" t="s">
        <v>130</v>
      </c>
    </row>
    <row r="22" spans="1:1" x14ac:dyDescent="0.25">
      <c r="A22" s="42" t="s">
        <v>131</v>
      </c>
    </row>
    <row r="23" spans="1:1" x14ac:dyDescent="0.25">
      <c r="A23" s="42" t="s">
        <v>132</v>
      </c>
    </row>
    <row r="24" spans="1:1" x14ac:dyDescent="0.25">
      <c r="A24" s="43"/>
    </row>
    <row r="25" spans="1:1" x14ac:dyDescent="0.25">
      <c r="A25" s="41" t="s">
        <v>92</v>
      </c>
    </row>
    <row r="26" spans="1:1" x14ac:dyDescent="0.25">
      <c r="A26" s="44" t="s">
        <v>137</v>
      </c>
    </row>
    <row r="27" spans="1:1" x14ac:dyDescent="0.25">
      <c r="A27" s="43" t="s">
        <v>138</v>
      </c>
    </row>
  </sheetData>
  <mergeCells count="1">
    <mergeCell ref="A4:F4"/>
  </mergeCells>
  <hyperlinks>
    <hyperlink ref="A1" location="Overview!A1" display="OVERVIEW"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0"/>
  <sheetViews>
    <sheetView zoomScale="60" zoomScaleNormal="60" workbookViewId="0"/>
  </sheetViews>
  <sheetFormatPr defaultColWidth="17.6640625" defaultRowHeight="13.2" x14ac:dyDescent="0.25"/>
  <cols>
    <col min="1" max="1" width="36.33203125" style="33" customWidth="1"/>
    <col min="2" max="2" width="41.5546875" style="33" customWidth="1"/>
    <col min="3" max="3" width="28.33203125" style="33" customWidth="1"/>
    <col min="4" max="4" width="13" style="33" customWidth="1"/>
    <col min="5" max="5" width="17.33203125" style="33" customWidth="1"/>
    <col min="6" max="6" width="38.33203125" style="33" customWidth="1"/>
    <col min="7" max="16384" width="17.6640625" style="33"/>
  </cols>
  <sheetData>
    <row r="1" spans="1:6" x14ac:dyDescent="0.25">
      <c r="A1" s="32" t="s">
        <v>53</v>
      </c>
      <c r="B1" s="24"/>
      <c r="C1" s="24"/>
      <c r="D1" s="24"/>
      <c r="E1" s="25"/>
      <c r="F1" s="25"/>
    </row>
    <row r="2" spans="1:6" ht="27.6" x14ac:dyDescent="0.25">
      <c r="A2" s="111" t="s">
        <v>480</v>
      </c>
      <c r="B2" s="106" t="s">
        <v>721</v>
      </c>
      <c r="C2" s="107"/>
      <c r="D2" s="24"/>
      <c r="E2" s="25"/>
      <c r="F2" s="25"/>
    </row>
    <row r="3" spans="1:6" ht="13.8" x14ac:dyDescent="0.25">
      <c r="A3" s="60" t="s">
        <v>120</v>
      </c>
      <c r="B3" s="70"/>
      <c r="C3" s="24"/>
      <c r="D3" s="24"/>
      <c r="E3" s="25"/>
      <c r="F3" s="25"/>
    </row>
    <row r="4" spans="1:6" ht="98.25" customHeight="1" x14ac:dyDescent="0.25">
      <c r="A4" s="217" t="s">
        <v>169</v>
      </c>
      <c r="B4" s="218"/>
      <c r="C4" s="218"/>
      <c r="D4" s="218"/>
      <c r="E4" s="218"/>
      <c r="F4" s="218"/>
    </row>
    <row r="5" spans="1:6" ht="26.4" x14ac:dyDescent="0.25">
      <c r="A5" s="27" t="s">
        <v>725</v>
      </c>
      <c r="B5" s="108" t="s">
        <v>726</v>
      </c>
      <c r="C5" s="28" t="s">
        <v>723</v>
      </c>
      <c r="D5" s="48" t="s">
        <v>63</v>
      </c>
      <c r="E5" s="49" t="s">
        <v>54</v>
      </c>
      <c r="F5" s="38" t="s">
        <v>474</v>
      </c>
    </row>
    <row r="6" spans="1:6" ht="146.25" customHeight="1" x14ac:dyDescent="0.25">
      <c r="A6" s="22" t="s">
        <v>96</v>
      </c>
      <c r="B6" s="109" t="s">
        <v>170</v>
      </c>
      <c r="C6" s="26"/>
      <c r="D6" s="31"/>
      <c r="E6" s="36" t="s">
        <v>110</v>
      </c>
      <c r="F6" s="50" t="s">
        <v>174</v>
      </c>
    </row>
    <row r="7" spans="1:6" ht="39.6" x14ac:dyDescent="0.25">
      <c r="A7" s="22"/>
      <c r="B7" s="109" t="s">
        <v>1491</v>
      </c>
      <c r="C7" s="26"/>
      <c r="D7" s="31"/>
      <c r="E7" s="36"/>
      <c r="F7" s="50"/>
    </row>
    <row r="8" spans="1:6" ht="164.25" customHeight="1" x14ac:dyDescent="0.25">
      <c r="A8" s="21" t="s">
        <v>95</v>
      </c>
      <c r="B8" s="109" t="s">
        <v>489</v>
      </c>
      <c r="C8" s="26" t="s">
        <v>490</v>
      </c>
      <c r="D8" s="65" t="s">
        <v>205</v>
      </c>
      <c r="E8" s="37" t="s">
        <v>112</v>
      </c>
      <c r="F8" s="72" t="s">
        <v>175</v>
      </c>
    </row>
    <row r="9" spans="1:6" ht="105" customHeight="1" x14ac:dyDescent="0.25">
      <c r="A9" s="71"/>
      <c r="B9" s="109" t="s">
        <v>482</v>
      </c>
      <c r="C9" s="26" t="s">
        <v>116</v>
      </c>
      <c r="D9" s="65" t="s">
        <v>206</v>
      </c>
      <c r="E9" s="37" t="s">
        <v>113</v>
      </c>
      <c r="F9" s="68" t="s">
        <v>173</v>
      </c>
    </row>
    <row r="10" spans="1:6" ht="145.19999999999999" x14ac:dyDescent="0.25">
      <c r="A10" s="21"/>
      <c r="B10" s="109" t="s">
        <v>491</v>
      </c>
      <c r="C10" s="26" t="s">
        <v>492</v>
      </c>
      <c r="D10" s="65" t="s">
        <v>365</v>
      </c>
      <c r="E10" s="36" t="s">
        <v>367</v>
      </c>
      <c r="F10" s="50" t="s">
        <v>475</v>
      </c>
    </row>
    <row r="11" spans="1:6" ht="79.2" x14ac:dyDescent="0.25">
      <c r="A11" s="55"/>
      <c r="B11" s="109" t="s">
        <v>493</v>
      </c>
      <c r="C11" s="26" t="s">
        <v>494</v>
      </c>
      <c r="D11" s="65" t="s">
        <v>365</v>
      </c>
      <c r="E11" s="36" t="s">
        <v>368</v>
      </c>
      <c r="F11" s="50" t="s">
        <v>476</v>
      </c>
    </row>
    <row r="12" spans="1:6" ht="132" x14ac:dyDescent="0.25">
      <c r="A12" s="21"/>
      <c r="B12" s="109" t="s">
        <v>495</v>
      </c>
      <c r="C12" s="26" t="s">
        <v>496</v>
      </c>
      <c r="D12" s="65" t="s">
        <v>365</v>
      </c>
      <c r="E12" s="36" t="s">
        <v>369</v>
      </c>
      <c r="F12" s="50" t="s">
        <v>477</v>
      </c>
    </row>
    <row r="13" spans="1:6" ht="66" x14ac:dyDescent="0.25">
      <c r="A13" s="87"/>
      <c r="B13" s="109" t="s">
        <v>497</v>
      </c>
      <c r="C13" s="51" t="s">
        <v>498</v>
      </c>
      <c r="D13" s="65" t="s">
        <v>171</v>
      </c>
      <c r="E13" s="37" t="s">
        <v>114</v>
      </c>
      <c r="F13" s="72" t="s">
        <v>176</v>
      </c>
    </row>
    <row r="14" spans="1:6" ht="132" x14ac:dyDescent="0.25">
      <c r="A14" s="87"/>
      <c r="B14" s="109" t="s">
        <v>484</v>
      </c>
      <c r="C14" s="56" t="s">
        <v>117</v>
      </c>
      <c r="D14" s="65" t="s">
        <v>172</v>
      </c>
      <c r="E14" s="57" t="s">
        <v>118</v>
      </c>
      <c r="F14" s="73" t="s">
        <v>177</v>
      </c>
    </row>
    <row r="15" spans="1:6" ht="79.2" x14ac:dyDescent="0.25">
      <c r="A15" s="87"/>
      <c r="B15" s="109" t="s">
        <v>485</v>
      </c>
      <c r="C15" s="26" t="s">
        <v>111</v>
      </c>
      <c r="D15" s="65" t="s">
        <v>171</v>
      </c>
      <c r="E15" s="36" t="s">
        <v>115</v>
      </c>
      <c r="F15" s="50" t="s">
        <v>178</v>
      </c>
    </row>
    <row r="16" spans="1:6" ht="92.4" x14ac:dyDescent="0.25">
      <c r="A16" s="22"/>
      <c r="B16" s="109"/>
      <c r="C16" s="26" t="s">
        <v>1479</v>
      </c>
      <c r="D16" s="65"/>
      <c r="E16" s="69"/>
      <c r="F16" s="50"/>
    </row>
    <row r="19" spans="1:3" x14ac:dyDescent="0.25">
      <c r="A19" s="40" t="s">
        <v>59</v>
      </c>
      <c r="B19" s="34"/>
      <c r="C19" s="40" t="s">
        <v>93</v>
      </c>
    </row>
    <row r="20" spans="1:3" x14ac:dyDescent="0.25">
      <c r="A20" s="39" t="s">
        <v>105</v>
      </c>
      <c r="B20" s="34"/>
      <c r="C20" s="39" t="s">
        <v>103</v>
      </c>
    </row>
    <row r="21" spans="1:3" x14ac:dyDescent="0.25">
      <c r="A21" s="35" t="s">
        <v>106</v>
      </c>
      <c r="B21" s="34"/>
      <c r="C21" s="39" t="s">
        <v>100</v>
      </c>
    </row>
    <row r="22" spans="1:3" x14ac:dyDescent="0.25">
      <c r="A22" s="35" t="s">
        <v>57</v>
      </c>
      <c r="B22" s="34"/>
      <c r="C22" s="39" t="s">
        <v>101</v>
      </c>
    </row>
    <row r="23" spans="1:3" x14ac:dyDescent="0.25">
      <c r="A23" s="35" t="s">
        <v>107</v>
      </c>
      <c r="B23" s="34"/>
      <c r="C23" s="39" t="s">
        <v>102</v>
      </c>
    </row>
    <row r="24" spans="1:3" x14ac:dyDescent="0.25">
      <c r="A24" s="35" t="s">
        <v>108</v>
      </c>
    </row>
    <row r="26" spans="1:3" x14ac:dyDescent="0.25">
      <c r="A26" s="41" t="s">
        <v>77</v>
      </c>
    </row>
    <row r="27" spans="1:3" x14ac:dyDescent="0.25">
      <c r="A27" s="42" t="s">
        <v>98</v>
      </c>
    </row>
    <row r="28" spans="1:3" x14ac:dyDescent="0.25">
      <c r="A28" s="42" t="s">
        <v>109</v>
      </c>
    </row>
    <row r="29" spans="1:3" x14ac:dyDescent="0.25">
      <c r="A29" s="42" t="s">
        <v>99</v>
      </c>
    </row>
    <row r="30" spans="1:3" x14ac:dyDescent="0.25">
      <c r="A30" s="42" t="s">
        <v>97</v>
      </c>
    </row>
    <row r="31" spans="1:3" x14ac:dyDescent="0.25">
      <c r="A31" s="42"/>
    </row>
    <row r="32" spans="1:3" x14ac:dyDescent="0.25">
      <c r="A32" s="41" t="s">
        <v>92</v>
      </c>
    </row>
    <row r="33" spans="1:1" x14ac:dyDescent="0.25">
      <c r="A33" s="46" t="s">
        <v>104</v>
      </c>
    </row>
    <row r="34" spans="1:1" x14ac:dyDescent="0.25">
      <c r="A34" s="42"/>
    </row>
    <row r="35" spans="1:1" x14ac:dyDescent="0.25">
      <c r="A35" s="43"/>
    </row>
    <row r="36" spans="1:1" x14ac:dyDescent="0.25">
      <c r="A36" s="43"/>
    </row>
    <row r="39" spans="1:1" x14ac:dyDescent="0.25">
      <c r="A39" s="44"/>
    </row>
    <row r="40" spans="1:1" x14ac:dyDescent="0.25">
      <c r="A40" s="43"/>
    </row>
  </sheetData>
  <mergeCells count="1">
    <mergeCell ref="A4:F4"/>
  </mergeCells>
  <hyperlinks>
    <hyperlink ref="A1" location="Overview!A1" display="OVERVIEW"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topLeftCell="A6" zoomScale="70" zoomScaleNormal="70" workbookViewId="0">
      <selection activeCell="C11" sqref="C11"/>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22.33203125" style="33" bestFit="1" customWidth="1"/>
    <col min="6" max="6" width="37.33203125" style="33" customWidth="1"/>
    <col min="7" max="16384" width="17.6640625" style="33"/>
  </cols>
  <sheetData>
    <row r="1" spans="1:6" x14ac:dyDescent="0.25">
      <c r="A1" s="32" t="s">
        <v>53</v>
      </c>
      <c r="B1" s="24"/>
      <c r="C1" s="24"/>
      <c r="D1" s="24"/>
      <c r="E1" s="25"/>
      <c r="F1" s="25"/>
    </row>
    <row r="2" spans="1:6" ht="27.6" x14ac:dyDescent="0.25">
      <c r="A2" s="111" t="s">
        <v>179</v>
      </c>
      <c r="B2" s="106" t="s">
        <v>721</v>
      </c>
      <c r="C2" s="107"/>
      <c r="D2" s="24"/>
      <c r="E2" s="25"/>
      <c r="F2" s="25"/>
    </row>
    <row r="3" spans="1:6" x14ac:dyDescent="0.25">
      <c r="A3" s="60" t="s">
        <v>120</v>
      </c>
      <c r="B3" s="24"/>
      <c r="C3" s="24"/>
      <c r="D3" s="24"/>
      <c r="E3" s="25"/>
      <c r="F3" s="25"/>
    </row>
    <row r="4" spans="1:6" ht="108" customHeight="1" x14ac:dyDescent="0.25">
      <c r="A4" s="217" t="s">
        <v>180</v>
      </c>
      <c r="B4" s="218"/>
      <c r="C4" s="218"/>
      <c r="D4" s="218"/>
      <c r="E4" s="218"/>
      <c r="F4" s="218"/>
    </row>
    <row r="5" spans="1:6" ht="39.6" x14ac:dyDescent="0.25">
      <c r="A5" s="27" t="s">
        <v>725</v>
      </c>
      <c r="B5" s="108" t="s">
        <v>726</v>
      </c>
      <c r="C5" s="28" t="s">
        <v>723</v>
      </c>
      <c r="D5" s="29" t="s">
        <v>143</v>
      </c>
      <c r="E5" s="30" t="s">
        <v>144</v>
      </c>
      <c r="F5" s="38" t="s">
        <v>474</v>
      </c>
    </row>
    <row r="6" spans="1:6" ht="105.6" x14ac:dyDescent="0.25">
      <c r="A6" s="21"/>
      <c r="B6" s="109" t="s">
        <v>182</v>
      </c>
      <c r="C6" s="26"/>
      <c r="D6" s="65"/>
      <c r="E6" s="36" t="s">
        <v>207</v>
      </c>
      <c r="F6" s="68" t="s">
        <v>181</v>
      </c>
    </row>
    <row r="7" spans="1:6" ht="171.6" x14ac:dyDescent="0.25">
      <c r="A7" s="22" t="s">
        <v>187</v>
      </c>
      <c r="B7" s="109" t="s">
        <v>185</v>
      </c>
      <c r="C7" s="26" t="s">
        <v>183</v>
      </c>
      <c r="D7" s="65" t="s">
        <v>244</v>
      </c>
      <c r="E7" s="75" t="s">
        <v>208</v>
      </c>
      <c r="F7" s="50" t="s">
        <v>184</v>
      </c>
    </row>
    <row r="8" spans="1:6" ht="68.400000000000006" x14ac:dyDescent="0.25">
      <c r="A8" s="22"/>
      <c r="B8" s="109" t="s">
        <v>186</v>
      </c>
      <c r="C8" s="26" t="s">
        <v>190</v>
      </c>
      <c r="D8" s="65"/>
      <c r="E8" s="69" t="s">
        <v>243</v>
      </c>
      <c r="F8" s="68" t="s">
        <v>191</v>
      </c>
    </row>
    <row r="9" spans="1:6" ht="79.2" x14ac:dyDescent="0.25">
      <c r="A9" s="22"/>
      <c r="B9" s="109" t="s">
        <v>188</v>
      </c>
      <c r="C9" s="26" t="s">
        <v>189</v>
      </c>
      <c r="D9" s="65"/>
      <c r="E9" s="69"/>
      <c r="F9" s="50"/>
    </row>
    <row r="10" spans="1:6" ht="81.599999999999994" customHeight="1" x14ac:dyDescent="0.25">
      <c r="A10" s="22"/>
      <c r="B10" s="109"/>
      <c r="C10" s="26" t="s">
        <v>1480</v>
      </c>
      <c r="D10" s="65"/>
      <c r="E10" s="69"/>
      <c r="F10" s="50"/>
    </row>
    <row r="11" spans="1:6" x14ac:dyDescent="0.25">
      <c r="A11" s="200"/>
      <c r="B11" s="201"/>
      <c r="C11" s="199"/>
      <c r="D11" s="144"/>
      <c r="E11" s="202"/>
      <c r="F11" s="144"/>
    </row>
    <row r="12" spans="1:6" x14ac:dyDescent="0.25">
      <c r="A12" s="40" t="s">
        <v>59</v>
      </c>
      <c r="B12" s="34"/>
      <c r="C12" s="40" t="s">
        <v>93</v>
      </c>
    </row>
    <row r="13" spans="1:6" x14ac:dyDescent="0.25">
      <c r="A13" s="39" t="s">
        <v>192</v>
      </c>
      <c r="B13" s="34"/>
      <c r="C13" s="74" t="s">
        <v>197</v>
      </c>
    </row>
    <row r="14" spans="1:6" x14ac:dyDescent="0.25">
      <c r="A14" s="35" t="s">
        <v>193</v>
      </c>
      <c r="B14" s="34"/>
      <c r="C14" s="74" t="s">
        <v>198</v>
      </c>
    </row>
    <row r="15" spans="1:6" x14ac:dyDescent="0.25">
      <c r="A15" s="35" t="s">
        <v>194</v>
      </c>
      <c r="B15" s="34"/>
      <c r="C15" s="74" t="s">
        <v>199</v>
      </c>
    </row>
    <row r="16" spans="1:6" x14ac:dyDescent="0.25">
      <c r="A16" s="35" t="s">
        <v>195</v>
      </c>
      <c r="B16" s="34"/>
      <c r="C16" s="74" t="s">
        <v>200</v>
      </c>
    </row>
    <row r="17" spans="1:1" x14ac:dyDescent="0.25">
      <c r="A17" s="35" t="s">
        <v>196</v>
      </c>
    </row>
    <row r="18" spans="1:1" x14ac:dyDescent="0.25">
      <c r="A18" s="35"/>
    </row>
    <row r="19" spans="1:1" x14ac:dyDescent="0.25">
      <c r="A19" s="35"/>
    </row>
    <row r="21" spans="1:1" x14ac:dyDescent="0.25">
      <c r="A21" s="41" t="s">
        <v>77</v>
      </c>
    </row>
    <row r="22" spans="1:1" x14ac:dyDescent="0.25">
      <c r="A22" s="74" t="s">
        <v>202</v>
      </c>
    </row>
    <row r="23" spans="1:1" x14ac:dyDescent="0.25">
      <c r="A23" s="74" t="s">
        <v>203</v>
      </c>
    </row>
    <row r="24" spans="1:1" x14ac:dyDescent="0.25">
      <c r="A24" s="74" t="s">
        <v>204</v>
      </c>
    </row>
    <row r="25" spans="1:1" x14ac:dyDescent="0.25">
      <c r="A25" s="43"/>
    </row>
    <row r="26" spans="1:1" x14ac:dyDescent="0.25">
      <c r="A26" s="41" t="s">
        <v>92</v>
      </c>
    </row>
    <row r="27" spans="1:1" x14ac:dyDescent="0.25">
      <c r="A27" s="46" t="s">
        <v>201</v>
      </c>
    </row>
    <row r="28" spans="1:1" x14ac:dyDescent="0.25">
      <c r="A28" s="43"/>
    </row>
  </sheetData>
  <mergeCells count="1">
    <mergeCell ref="A4:F4"/>
  </mergeCells>
  <hyperlinks>
    <hyperlink ref="A1" location="Overview!A1" display="OVERVIEW"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0"/>
  <sheetViews>
    <sheetView topLeftCell="A8" zoomScale="70" zoomScaleNormal="70" workbookViewId="0">
      <selection activeCell="B26" sqref="B22:B26"/>
    </sheetView>
  </sheetViews>
  <sheetFormatPr defaultColWidth="17.6640625" defaultRowHeight="13.2" x14ac:dyDescent="0.25"/>
  <cols>
    <col min="1" max="1" width="27.5546875" style="33" customWidth="1"/>
    <col min="2" max="2" width="33.33203125" style="33" customWidth="1"/>
    <col min="3" max="3" width="27.33203125" style="33" customWidth="1"/>
    <col min="4" max="4" width="14.5546875" style="33" customWidth="1"/>
    <col min="5" max="5" width="27.33203125" style="33" customWidth="1"/>
    <col min="6" max="6" width="25.33203125" style="33" customWidth="1"/>
    <col min="7" max="16384" width="17.6640625" style="33"/>
  </cols>
  <sheetData>
    <row r="1" spans="1:8" x14ac:dyDescent="0.25">
      <c r="A1" s="32" t="s">
        <v>53</v>
      </c>
      <c r="B1" s="24"/>
      <c r="C1" s="24"/>
      <c r="D1" s="24"/>
      <c r="E1" s="25"/>
      <c r="F1" s="25"/>
    </row>
    <row r="2" spans="1:8" ht="14.4" x14ac:dyDescent="0.25">
      <c r="A2" s="111" t="s">
        <v>209</v>
      </c>
      <c r="B2" s="106" t="s">
        <v>721</v>
      </c>
      <c r="C2" s="107"/>
      <c r="D2" s="104"/>
      <c r="E2" s="25"/>
      <c r="F2" s="25"/>
    </row>
    <row r="3" spans="1:8" x14ac:dyDescent="0.25">
      <c r="A3" s="60" t="s">
        <v>120</v>
      </c>
      <c r="B3" s="24"/>
      <c r="C3" s="24"/>
      <c r="D3" s="24"/>
      <c r="E3" s="25"/>
      <c r="F3" s="25"/>
    </row>
    <row r="4" spans="1:8" ht="84" customHeight="1" x14ac:dyDescent="0.25">
      <c r="A4" s="217" t="s">
        <v>210</v>
      </c>
      <c r="B4" s="218"/>
      <c r="C4" s="218"/>
      <c r="D4" s="218"/>
      <c r="E4" s="218"/>
      <c r="F4" s="218"/>
    </row>
    <row r="5" spans="1:8" ht="26.4" x14ac:dyDescent="0.25">
      <c r="A5" s="27" t="s">
        <v>725</v>
      </c>
      <c r="B5" s="108" t="s">
        <v>726</v>
      </c>
      <c r="C5" s="28" t="s">
        <v>723</v>
      </c>
      <c r="D5" s="29" t="s">
        <v>143</v>
      </c>
      <c r="E5" s="30" t="s">
        <v>144</v>
      </c>
      <c r="F5" s="38" t="s">
        <v>474</v>
      </c>
    </row>
    <row r="6" spans="1:8" ht="198" x14ac:dyDescent="0.25">
      <c r="A6" s="21" t="s">
        <v>230</v>
      </c>
      <c r="B6" s="109" t="s">
        <v>232</v>
      </c>
      <c r="C6" s="26"/>
      <c r="D6" s="65"/>
      <c r="E6" s="36" t="s">
        <v>239</v>
      </c>
      <c r="F6" s="50" t="s">
        <v>233</v>
      </c>
    </row>
    <row r="7" spans="1:8" ht="159.6" x14ac:dyDescent="0.3">
      <c r="A7" s="22" t="s">
        <v>231</v>
      </c>
      <c r="B7" s="109" t="s">
        <v>235</v>
      </c>
      <c r="C7" s="26" t="s">
        <v>236</v>
      </c>
      <c r="D7" s="65" t="s">
        <v>248</v>
      </c>
      <c r="E7" s="69" t="s">
        <v>240</v>
      </c>
      <c r="F7" s="50" t="s">
        <v>234</v>
      </c>
      <c r="G7"/>
      <c r="H7"/>
    </row>
    <row r="8" spans="1:8" ht="114" x14ac:dyDescent="0.25">
      <c r="A8" s="22"/>
      <c r="B8" s="109" t="s">
        <v>245</v>
      </c>
      <c r="C8" s="26" t="s">
        <v>246</v>
      </c>
      <c r="D8" s="65" t="s">
        <v>172</v>
      </c>
      <c r="E8" s="69" t="s">
        <v>241</v>
      </c>
      <c r="F8" s="50" t="s">
        <v>237</v>
      </c>
    </row>
    <row r="9" spans="1:8" ht="124.2" x14ac:dyDescent="0.3">
      <c r="A9" s="23"/>
      <c r="B9" s="109" t="s">
        <v>247</v>
      </c>
      <c r="C9" s="26"/>
      <c r="D9" s="65"/>
      <c r="E9" s="37" t="s">
        <v>242</v>
      </c>
      <c r="F9" s="68" t="s">
        <v>238</v>
      </c>
      <c r="G9" s="4"/>
    </row>
    <row r="10" spans="1:8" ht="66" x14ac:dyDescent="0.3">
      <c r="A10" s="23"/>
      <c r="B10" s="109"/>
      <c r="C10" s="26" t="s">
        <v>1477</v>
      </c>
      <c r="D10" s="65"/>
      <c r="E10" s="37"/>
      <c r="F10" s="68"/>
      <c r="G10" s="4"/>
    </row>
    <row r="12" spans="1:8" x14ac:dyDescent="0.25">
      <c r="A12" s="40" t="s">
        <v>59</v>
      </c>
      <c r="B12" s="34"/>
      <c r="C12" s="40" t="s">
        <v>93</v>
      </c>
    </row>
    <row r="13" spans="1:8" x14ac:dyDescent="0.25">
      <c r="A13" s="39" t="s">
        <v>216</v>
      </c>
      <c r="B13" s="34"/>
      <c r="C13" s="77" t="s">
        <v>217</v>
      </c>
    </row>
    <row r="14" spans="1:8" x14ac:dyDescent="0.25">
      <c r="A14" s="35" t="s">
        <v>215</v>
      </c>
      <c r="B14" s="34"/>
      <c r="C14" s="77" t="s">
        <v>218</v>
      </c>
    </row>
    <row r="15" spans="1:8" x14ac:dyDescent="0.25">
      <c r="A15" s="35" t="s">
        <v>214</v>
      </c>
      <c r="B15" s="34"/>
      <c r="C15" s="77" t="s">
        <v>219</v>
      </c>
    </row>
    <row r="16" spans="1:8" x14ac:dyDescent="0.25">
      <c r="A16" s="35" t="s">
        <v>212</v>
      </c>
      <c r="B16" s="34"/>
      <c r="C16" s="77" t="s">
        <v>220</v>
      </c>
    </row>
    <row r="17" spans="1:7" x14ac:dyDescent="0.25">
      <c r="A17" s="35" t="s">
        <v>213</v>
      </c>
      <c r="C17" s="77" t="s">
        <v>221</v>
      </c>
    </row>
    <row r="18" spans="1:7" ht="33" customHeight="1" x14ac:dyDescent="0.25">
      <c r="A18" s="219" t="s">
        <v>211</v>
      </c>
      <c r="B18" s="219"/>
      <c r="C18" s="220" t="s">
        <v>224</v>
      </c>
      <c r="D18" s="220"/>
      <c r="E18" s="220"/>
      <c r="F18" s="220"/>
      <c r="G18" s="220"/>
    </row>
    <row r="19" spans="1:7" x14ac:dyDescent="0.25">
      <c r="A19" s="35"/>
      <c r="C19" s="77" t="s">
        <v>222</v>
      </c>
    </row>
    <row r="20" spans="1:7" x14ac:dyDescent="0.25">
      <c r="C20" s="46" t="s">
        <v>223</v>
      </c>
    </row>
    <row r="21" spans="1:7" x14ac:dyDescent="0.25">
      <c r="C21" s="46"/>
    </row>
    <row r="22" spans="1:7" x14ac:dyDescent="0.25">
      <c r="A22" s="41" t="s">
        <v>77</v>
      </c>
    </row>
    <row r="23" spans="1:7" x14ac:dyDescent="0.25">
      <c r="A23" s="74" t="s">
        <v>225</v>
      </c>
    </row>
    <row r="24" spans="1:7" x14ac:dyDescent="0.25">
      <c r="A24" s="74" t="s">
        <v>226</v>
      </c>
    </row>
    <row r="25" spans="1:7" x14ac:dyDescent="0.25">
      <c r="A25" s="74" t="s">
        <v>227</v>
      </c>
    </row>
    <row r="26" spans="1:7" x14ac:dyDescent="0.25">
      <c r="A26" s="46" t="s">
        <v>228</v>
      </c>
    </row>
    <row r="27" spans="1:7" x14ac:dyDescent="0.25">
      <c r="A27" s="46"/>
    </row>
    <row r="28" spans="1:7" x14ac:dyDescent="0.25">
      <c r="A28" s="41" t="s">
        <v>92</v>
      </c>
    </row>
    <row r="29" spans="1:7" x14ac:dyDescent="0.25">
      <c r="A29" s="46" t="s">
        <v>229</v>
      </c>
    </row>
    <row r="30" spans="1:7" x14ac:dyDescent="0.25">
      <c r="A30" s="43"/>
    </row>
  </sheetData>
  <mergeCells count="3">
    <mergeCell ref="A4:F4"/>
    <mergeCell ref="A18:B18"/>
    <mergeCell ref="C18:G18"/>
  </mergeCells>
  <hyperlinks>
    <hyperlink ref="A1" location="Overview!A1" display="OVERVIEW"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1"/>
  <sheetViews>
    <sheetView zoomScaleNormal="100" workbookViewId="0"/>
  </sheetViews>
  <sheetFormatPr defaultColWidth="17.6640625" defaultRowHeight="13.2" x14ac:dyDescent="0.25"/>
  <cols>
    <col min="1" max="1" width="27.5546875" style="33" customWidth="1"/>
    <col min="2" max="2" width="31.332031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1" t="s">
        <v>270</v>
      </c>
      <c r="B2" s="106" t="s">
        <v>721</v>
      </c>
      <c r="C2" s="107"/>
      <c r="D2" s="24"/>
      <c r="E2" s="25"/>
      <c r="F2" s="25"/>
    </row>
    <row r="3" spans="1:6" x14ac:dyDescent="0.25">
      <c r="A3" s="60" t="s">
        <v>120</v>
      </c>
      <c r="B3" s="24"/>
      <c r="C3" s="24"/>
      <c r="D3" s="24"/>
      <c r="E3" s="25"/>
      <c r="F3" s="25"/>
    </row>
    <row r="4" spans="1:6" ht="187.5" customHeight="1" x14ac:dyDescent="0.25">
      <c r="A4" s="217" t="s">
        <v>271</v>
      </c>
      <c r="B4" s="218"/>
      <c r="C4" s="218"/>
      <c r="D4" s="218"/>
      <c r="E4" s="218"/>
      <c r="F4" s="218"/>
    </row>
    <row r="5" spans="1:6" ht="26.4" x14ac:dyDescent="0.25">
      <c r="A5" s="27" t="s">
        <v>725</v>
      </c>
      <c r="B5" s="108" t="s">
        <v>726</v>
      </c>
      <c r="C5" s="28" t="s">
        <v>723</v>
      </c>
      <c r="D5" s="29" t="s">
        <v>143</v>
      </c>
      <c r="E5" s="30" t="s">
        <v>144</v>
      </c>
      <c r="F5" s="38" t="s">
        <v>474</v>
      </c>
    </row>
    <row r="6" spans="1:6" ht="80.7" customHeight="1" x14ac:dyDescent="0.25">
      <c r="A6" s="84" t="s">
        <v>308</v>
      </c>
      <c r="B6" s="109" t="s">
        <v>307</v>
      </c>
      <c r="C6" s="28"/>
      <c r="D6" s="29"/>
      <c r="E6" s="79"/>
      <c r="F6" s="38"/>
    </row>
    <row r="7" spans="1:6" ht="171.6" x14ac:dyDescent="0.25">
      <c r="A7" s="84" t="s">
        <v>327</v>
      </c>
      <c r="B7" s="109" t="s">
        <v>286</v>
      </c>
      <c r="C7" s="26" t="s">
        <v>287</v>
      </c>
      <c r="D7" s="65" t="s">
        <v>288</v>
      </c>
      <c r="E7" s="36" t="s">
        <v>289</v>
      </c>
      <c r="F7" s="68" t="s">
        <v>301</v>
      </c>
    </row>
    <row r="8" spans="1:6" ht="102" x14ac:dyDescent="0.25">
      <c r="A8" s="82" t="s">
        <v>302</v>
      </c>
      <c r="B8" s="109" t="s">
        <v>303</v>
      </c>
      <c r="C8" s="26" t="s">
        <v>148</v>
      </c>
      <c r="D8" s="65" t="s">
        <v>295</v>
      </c>
      <c r="E8" s="69" t="s">
        <v>290</v>
      </c>
      <c r="F8" s="68" t="s">
        <v>294</v>
      </c>
    </row>
    <row r="9" spans="1:6" ht="112.2" x14ac:dyDescent="0.25">
      <c r="A9" s="82" t="s">
        <v>309</v>
      </c>
      <c r="B9" s="109" t="s">
        <v>304</v>
      </c>
      <c r="C9" s="26" t="s">
        <v>285</v>
      </c>
      <c r="D9" s="65" t="s">
        <v>296</v>
      </c>
      <c r="E9" s="69" t="s">
        <v>292</v>
      </c>
      <c r="F9" s="68" t="s">
        <v>297</v>
      </c>
    </row>
    <row r="10" spans="1:6" ht="204" x14ac:dyDescent="0.25">
      <c r="A10" s="82" t="s">
        <v>329</v>
      </c>
      <c r="B10" s="109" t="s">
        <v>305</v>
      </c>
      <c r="C10" s="26" t="s">
        <v>299</v>
      </c>
      <c r="D10" s="65" t="s">
        <v>298</v>
      </c>
      <c r="E10" s="69" t="s">
        <v>291</v>
      </c>
      <c r="F10" s="68" t="s">
        <v>300</v>
      </c>
    </row>
    <row r="11" spans="1:6" ht="173.4" x14ac:dyDescent="0.25">
      <c r="A11" s="82" t="s">
        <v>310</v>
      </c>
      <c r="B11" s="109" t="s">
        <v>311</v>
      </c>
      <c r="C11" s="26" t="s">
        <v>312</v>
      </c>
      <c r="D11" s="65"/>
      <c r="E11" s="69" t="s">
        <v>293</v>
      </c>
      <c r="F11" s="50" t="s">
        <v>313</v>
      </c>
    </row>
    <row r="12" spans="1:6" ht="26.4" x14ac:dyDescent="0.25">
      <c r="A12" s="22"/>
      <c r="B12" s="109"/>
      <c r="C12" s="26" t="s">
        <v>1354</v>
      </c>
      <c r="D12" s="65"/>
      <c r="E12" s="69"/>
      <c r="F12" s="50"/>
    </row>
    <row r="14" spans="1:6" x14ac:dyDescent="0.25">
      <c r="A14" s="40" t="s">
        <v>59</v>
      </c>
      <c r="B14" s="34"/>
      <c r="C14" s="40" t="s">
        <v>93</v>
      </c>
    </row>
    <row r="15" spans="1:6" x14ac:dyDescent="0.25">
      <c r="A15" s="39" t="s">
        <v>272</v>
      </c>
      <c r="B15" s="34"/>
      <c r="C15" s="77" t="s">
        <v>279</v>
      </c>
    </row>
    <row r="16" spans="1:6" x14ac:dyDescent="0.25">
      <c r="A16" s="35" t="s">
        <v>273</v>
      </c>
      <c r="B16" s="34"/>
      <c r="C16" s="39"/>
    </row>
    <row r="17" spans="1:3" x14ac:dyDescent="0.25">
      <c r="A17" s="35" t="s">
        <v>274</v>
      </c>
      <c r="B17" s="34"/>
      <c r="C17" s="39"/>
    </row>
    <row r="18" spans="1:3" x14ac:dyDescent="0.25">
      <c r="A18" s="35" t="s">
        <v>275</v>
      </c>
      <c r="B18" s="34"/>
      <c r="C18" s="39"/>
    </row>
    <row r="19" spans="1:3" ht="46.5" customHeight="1" x14ac:dyDescent="0.25">
      <c r="A19" s="219" t="s">
        <v>278</v>
      </c>
      <c r="B19" s="219"/>
    </row>
    <row r="20" spans="1:3" x14ac:dyDescent="0.25">
      <c r="A20" s="35" t="s">
        <v>275</v>
      </c>
    </row>
    <row r="21" spans="1:3" x14ac:dyDescent="0.25">
      <c r="A21" s="35" t="s">
        <v>276</v>
      </c>
    </row>
    <row r="22" spans="1:3" x14ac:dyDescent="0.25">
      <c r="A22" s="35" t="s">
        <v>277</v>
      </c>
    </row>
    <row r="24" spans="1:3" x14ac:dyDescent="0.25">
      <c r="A24" s="41" t="s">
        <v>77</v>
      </c>
    </row>
    <row r="25" spans="1:3" x14ac:dyDescent="0.25">
      <c r="A25" s="74" t="s">
        <v>281</v>
      </c>
    </row>
    <row r="26" spans="1:3" x14ac:dyDescent="0.25">
      <c r="A26" s="74" t="s">
        <v>282</v>
      </c>
    </row>
    <row r="27" spans="1:3" x14ac:dyDescent="0.25">
      <c r="A27" s="46" t="s">
        <v>283</v>
      </c>
    </row>
    <row r="28" spans="1:3" x14ac:dyDescent="0.25">
      <c r="A28" s="43"/>
    </row>
    <row r="29" spans="1:3" x14ac:dyDescent="0.25">
      <c r="A29" s="41" t="s">
        <v>92</v>
      </c>
    </row>
    <row r="30" spans="1:3" x14ac:dyDescent="0.25">
      <c r="A30" s="46" t="s">
        <v>280</v>
      </c>
    </row>
    <row r="31" spans="1:3" x14ac:dyDescent="0.25">
      <c r="A31" s="43"/>
    </row>
  </sheetData>
  <mergeCells count="2">
    <mergeCell ref="A4:F4"/>
    <mergeCell ref="A19:B19"/>
  </mergeCells>
  <hyperlinks>
    <hyperlink ref="A1" location="Overview!A1" display="OVERVIEW"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7"/>
  <sheetViews>
    <sheetView zoomScaleNormal="100" workbookViewId="0"/>
  </sheetViews>
  <sheetFormatPr defaultColWidth="17.6640625" defaultRowHeight="13.2" x14ac:dyDescent="0.25"/>
  <cols>
    <col min="1" max="1" width="27.5546875" style="33" customWidth="1"/>
    <col min="2" max="2" width="31" style="33" customWidth="1"/>
    <col min="3" max="3" width="27.33203125" style="33" customWidth="1"/>
    <col min="4" max="4" width="13" style="33" customWidth="1"/>
    <col min="5" max="5" width="26.441406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1" t="s">
        <v>1527</v>
      </c>
      <c r="B2" s="106" t="s">
        <v>721</v>
      </c>
      <c r="C2" s="107"/>
      <c r="D2" s="24"/>
      <c r="E2" s="25"/>
      <c r="F2" s="25"/>
    </row>
    <row r="3" spans="1:7" x14ac:dyDescent="0.25">
      <c r="A3" s="60" t="s">
        <v>120</v>
      </c>
      <c r="B3" s="24"/>
      <c r="C3" s="24"/>
      <c r="D3" s="24"/>
      <c r="E3" s="25"/>
      <c r="F3" s="25"/>
    </row>
    <row r="4" spans="1:7" ht="108" customHeight="1" x14ac:dyDescent="0.25">
      <c r="A4" s="217" t="s">
        <v>264</v>
      </c>
      <c r="B4" s="218"/>
      <c r="C4" s="218"/>
      <c r="D4" s="218"/>
      <c r="E4" s="218"/>
      <c r="F4" s="218"/>
    </row>
    <row r="5" spans="1:7" ht="26.4" x14ac:dyDescent="0.25">
      <c r="A5" s="27" t="s">
        <v>725</v>
      </c>
      <c r="B5" s="108" t="s">
        <v>726</v>
      </c>
      <c r="C5" s="28" t="s">
        <v>723</v>
      </c>
      <c r="D5" s="29" t="s">
        <v>143</v>
      </c>
      <c r="E5" s="30" t="s">
        <v>144</v>
      </c>
      <c r="F5" s="38" t="s">
        <v>474</v>
      </c>
    </row>
    <row r="6" spans="1:7" ht="237.6" x14ac:dyDescent="0.25">
      <c r="A6" s="21" t="s">
        <v>268</v>
      </c>
      <c r="B6" s="109" t="s">
        <v>251</v>
      </c>
      <c r="C6" s="26" t="s">
        <v>252</v>
      </c>
      <c r="D6" s="65" t="s">
        <v>262</v>
      </c>
      <c r="E6" s="36" t="s">
        <v>269</v>
      </c>
      <c r="F6" s="78" t="s">
        <v>255</v>
      </c>
    </row>
    <row r="7" spans="1:7" ht="118.8" x14ac:dyDescent="0.25">
      <c r="A7" s="22" t="s">
        <v>263</v>
      </c>
      <c r="B7" s="109" t="s">
        <v>253</v>
      </c>
      <c r="C7" s="26"/>
      <c r="D7" s="65"/>
      <c r="E7" s="69"/>
      <c r="F7" s="72" t="s">
        <v>256</v>
      </c>
    </row>
    <row r="8" spans="1:7" ht="92.4" x14ac:dyDescent="0.3">
      <c r="A8" s="23"/>
      <c r="B8" s="109" t="s">
        <v>254</v>
      </c>
      <c r="C8" s="26" t="s">
        <v>267</v>
      </c>
      <c r="D8" s="65"/>
      <c r="E8" s="37"/>
      <c r="F8" s="50" t="s">
        <v>257</v>
      </c>
      <c r="G8" s="4"/>
    </row>
    <row r="9" spans="1:7" ht="26.4" x14ac:dyDescent="0.25">
      <c r="A9" s="22"/>
      <c r="B9" s="109"/>
      <c r="C9" s="26" t="s">
        <v>1355</v>
      </c>
      <c r="D9" s="65"/>
      <c r="E9" s="69"/>
      <c r="F9" s="50"/>
    </row>
    <row r="11" spans="1:7" x14ac:dyDescent="0.25">
      <c r="A11" s="40" t="s">
        <v>59</v>
      </c>
      <c r="B11" s="34"/>
      <c r="C11" s="40" t="s">
        <v>93</v>
      </c>
    </row>
    <row r="12" spans="1:7" x14ac:dyDescent="0.25">
      <c r="A12" s="39" t="s">
        <v>250</v>
      </c>
      <c r="B12" s="34"/>
      <c r="C12" s="77" t="s">
        <v>265</v>
      </c>
    </row>
    <row r="13" spans="1:7" x14ac:dyDescent="0.25">
      <c r="A13" s="35" t="s">
        <v>249</v>
      </c>
      <c r="B13" s="34"/>
      <c r="C13" s="46" t="s">
        <v>266</v>
      </c>
    </row>
    <row r="14" spans="1:7" x14ac:dyDescent="0.25">
      <c r="A14" s="35" t="s">
        <v>261</v>
      </c>
      <c r="B14" s="34"/>
      <c r="C14" s="39"/>
    </row>
    <row r="15" spans="1:7" x14ac:dyDescent="0.25">
      <c r="A15" s="35"/>
      <c r="B15" s="34"/>
      <c r="C15" s="39"/>
    </row>
    <row r="16" spans="1:7" x14ac:dyDescent="0.25">
      <c r="A16" s="35"/>
    </row>
    <row r="17" spans="1:1" x14ac:dyDescent="0.25">
      <c r="A17" s="35"/>
    </row>
    <row r="18" spans="1:1" x14ac:dyDescent="0.25">
      <c r="A18" s="35"/>
    </row>
    <row r="20" spans="1:1" x14ac:dyDescent="0.25">
      <c r="A20" s="41" t="s">
        <v>77</v>
      </c>
    </row>
    <row r="21" spans="1:1" x14ac:dyDescent="0.25">
      <c r="A21" s="74" t="s">
        <v>258</v>
      </c>
    </row>
    <row r="22" spans="1:1" x14ac:dyDescent="0.25">
      <c r="A22" s="42"/>
    </row>
    <row r="23" spans="1:1" x14ac:dyDescent="0.25">
      <c r="A23" s="42"/>
    </row>
    <row r="24" spans="1:1" x14ac:dyDescent="0.25">
      <c r="A24" s="43"/>
    </row>
    <row r="25" spans="1:1" x14ac:dyDescent="0.25">
      <c r="A25" s="41" t="s">
        <v>92</v>
      </c>
    </row>
    <row r="26" spans="1:1" x14ac:dyDescent="0.25">
      <c r="A26" s="47" t="s">
        <v>259</v>
      </c>
    </row>
    <row r="27" spans="1:1" x14ac:dyDescent="0.25">
      <c r="A27" s="46" t="s">
        <v>260</v>
      </c>
    </row>
  </sheetData>
  <mergeCells count="1">
    <mergeCell ref="A4:F4"/>
  </mergeCells>
  <hyperlinks>
    <hyperlink ref="A1" location="Overview!A1" display="OVERVIEW"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8"/>
  <sheetViews>
    <sheetView workbookViewId="0"/>
  </sheetViews>
  <sheetFormatPr defaultColWidth="17.6640625" defaultRowHeight="13.2" x14ac:dyDescent="0.25"/>
  <cols>
    <col min="1" max="1" width="27.5546875" style="33" customWidth="1"/>
    <col min="2" max="2" width="30.332031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1" t="s">
        <v>314</v>
      </c>
      <c r="B2" s="106" t="s">
        <v>721</v>
      </c>
      <c r="C2" s="107"/>
      <c r="D2" s="24"/>
      <c r="E2" s="25"/>
      <c r="F2" s="25"/>
    </row>
    <row r="3" spans="1:7" x14ac:dyDescent="0.25">
      <c r="A3" s="60" t="s">
        <v>120</v>
      </c>
      <c r="B3" s="24"/>
      <c r="C3" s="24"/>
      <c r="D3" s="24"/>
      <c r="E3" s="25"/>
      <c r="F3" s="25"/>
    </row>
    <row r="4" spans="1:7" ht="108" customHeight="1" x14ac:dyDescent="0.25">
      <c r="A4" s="217" t="s">
        <v>315</v>
      </c>
      <c r="B4" s="218"/>
      <c r="C4" s="218"/>
      <c r="D4" s="218"/>
      <c r="E4" s="218"/>
      <c r="F4" s="218"/>
    </row>
    <row r="5" spans="1:7" ht="26.4" x14ac:dyDescent="0.25">
      <c r="A5" s="27" t="s">
        <v>725</v>
      </c>
      <c r="B5" s="108" t="s">
        <v>726</v>
      </c>
      <c r="C5" s="28" t="s">
        <v>723</v>
      </c>
      <c r="D5" s="29" t="s">
        <v>143</v>
      </c>
      <c r="E5" s="30" t="s">
        <v>144</v>
      </c>
      <c r="F5" s="38" t="s">
        <v>474</v>
      </c>
    </row>
    <row r="6" spans="1:7" ht="132" x14ac:dyDescent="0.25">
      <c r="A6" s="83" t="s">
        <v>332</v>
      </c>
      <c r="B6" s="109" t="s">
        <v>337</v>
      </c>
      <c r="C6" s="26"/>
      <c r="D6" s="65"/>
      <c r="E6" s="36"/>
      <c r="F6" s="50" t="s">
        <v>346</v>
      </c>
    </row>
    <row r="7" spans="1:7" ht="126.6" x14ac:dyDescent="0.3">
      <c r="A7" s="81" t="s">
        <v>330</v>
      </c>
      <c r="B7" s="109" t="s">
        <v>333</v>
      </c>
      <c r="C7" s="26" t="s">
        <v>334</v>
      </c>
      <c r="D7" s="65" t="s">
        <v>342</v>
      </c>
      <c r="E7" s="69" t="s">
        <v>338</v>
      </c>
      <c r="F7" s="50" t="s">
        <v>341</v>
      </c>
      <c r="G7"/>
    </row>
    <row r="8" spans="1:7" ht="118.8" x14ac:dyDescent="0.25">
      <c r="A8" s="22" t="s">
        <v>328</v>
      </c>
      <c r="B8" s="109" t="s">
        <v>325</v>
      </c>
      <c r="C8" s="26" t="s">
        <v>334</v>
      </c>
      <c r="D8" s="65" t="s">
        <v>343</v>
      </c>
      <c r="E8" s="69" t="s">
        <v>339</v>
      </c>
      <c r="F8" s="50" t="s">
        <v>345</v>
      </c>
    </row>
    <row r="9" spans="1:7" ht="92.4" x14ac:dyDescent="0.25">
      <c r="A9" s="22" t="s">
        <v>331</v>
      </c>
      <c r="B9" s="109" t="s">
        <v>326</v>
      </c>
      <c r="C9" s="26" t="s">
        <v>335</v>
      </c>
      <c r="D9" s="65" t="s">
        <v>344</v>
      </c>
      <c r="E9" s="69" t="s">
        <v>340</v>
      </c>
      <c r="F9" s="50" t="s">
        <v>347</v>
      </c>
    </row>
    <row r="10" spans="1:7" ht="39.6" x14ac:dyDescent="0.25">
      <c r="A10" s="22"/>
      <c r="B10" s="109"/>
      <c r="C10" s="26" t="s">
        <v>1478</v>
      </c>
      <c r="D10" s="65"/>
      <c r="E10" s="69"/>
      <c r="F10" s="50"/>
    </row>
    <row r="12" spans="1:7" x14ac:dyDescent="0.25">
      <c r="A12" s="40" t="s">
        <v>59</v>
      </c>
      <c r="B12" s="34"/>
      <c r="C12" s="40" t="s">
        <v>93</v>
      </c>
    </row>
    <row r="13" spans="1:7" x14ac:dyDescent="0.25">
      <c r="A13" s="39" t="s">
        <v>316</v>
      </c>
      <c r="B13" s="34"/>
      <c r="C13" s="80" t="s">
        <v>320</v>
      </c>
    </row>
    <row r="14" spans="1:7" x14ac:dyDescent="0.25">
      <c r="A14" s="35" t="s">
        <v>317</v>
      </c>
      <c r="B14" s="34"/>
      <c r="C14" s="80" t="s">
        <v>319</v>
      </c>
    </row>
    <row r="15" spans="1:7" x14ac:dyDescent="0.25">
      <c r="A15" s="35" t="s">
        <v>336</v>
      </c>
      <c r="B15" s="34"/>
      <c r="C15" s="46" t="s">
        <v>318</v>
      </c>
    </row>
    <row r="16" spans="1:7" x14ac:dyDescent="0.25">
      <c r="A16" s="35"/>
      <c r="B16" s="34"/>
      <c r="C16" s="39"/>
    </row>
    <row r="17" spans="1:1" x14ac:dyDescent="0.25">
      <c r="A17" s="35"/>
    </row>
    <row r="18" spans="1:1" x14ac:dyDescent="0.25">
      <c r="A18" s="35"/>
    </row>
    <row r="19" spans="1:1" x14ac:dyDescent="0.25">
      <c r="A19" s="35"/>
    </row>
    <row r="21" spans="1:1" x14ac:dyDescent="0.25">
      <c r="A21" s="41" t="s">
        <v>77</v>
      </c>
    </row>
    <row r="22" spans="1:1" x14ac:dyDescent="0.25">
      <c r="A22" s="74" t="s">
        <v>322</v>
      </c>
    </row>
    <row r="23" spans="1:1" x14ac:dyDescent="0.25">
      <c r="A23" s="74" t="s">
        <v>323</v>
      </c>
    </row>
    <row r="24" spans="1:1" x14ac:dyDescent="0.25">
      <c r="A24" s="46" t="s">
        <v>324</v>
      </c>
    </row>
    <row r="25" spans="1:1" x14ac:dyDescent="0.25">
      <c r="A25" s="43"/>
    </row>
    <row r="26" spans="1:1" x14ac:dyDescent="0.25">
      <c r="A26" s="41" t="s">
        <v>92</v>
      </c>
    </row>
    <row r="27" spans="1:1" x14ac:dyDescent="0.25">
      <c r="A27" s="44" t="s">
        <v>321</v>
      </c>
    </row>
    <row r="28" spans="1:1" x14ac:dyDescent="0.25">
      <c r="A28" s="43"/>
    </row>
  </sheetData>
  <mergeCells count="1">
    <mergeCell ref="A4:F4"/>
  </mergeCells>
  <hyperlinks>
    <hyperlink ref="A1" location="Overview!A1" display="OVERVIEW" xr:uid="{00000000-0004-0000-0B00-000000000000}"/>
  </hyperlinks>
  <pageMargins left="0.7" right="0.7" top="0.75" bottom="0.75" header="0.3" footer="0.3"/>
  <drawing r:id="rId1"/>
  <legacyDrawing r:id="rId2"/>
  <oleObjects>
    <mc:AlternateContent xmlns:mc="http://schemas.openxmlformats.org/markup-compatibility/2006">
      <mc:Choice Requires="x14">
        <oleObject progId="PBrush" shapeId="12289" r:id="rId3">
          <objectPr defaultSize="0" autoPict="0" r:id="rId4">
            <anchor moveWithCells="1" sizeWithCells="1">
              <from>
                <xdr:col>5</xdr:col>
                <xdr:colOff>144780</xdr:colOff>
                <xdr:row>6</xdr:row>
                <xdr:rowOff>1219200</xdr:rowOff>
              </from>
              <to>
                <xdr:col>5</xdr:col>
                <xdr:colOff>1325880</xdr:colOff>
                <xdr:row>6</xdr:row>
                <xdr:rowOff>1485900</xdr:rowOff>
              </to>
            </anchor>
          </objectPr>
        </oleObject>
      </mc:Choice>
      <mc:Fallback>
        <oleObject progId="PBrush" shapeId="12289" r:id="rId3"/>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topLeftCell="A9" zoomScaleNormal="100" workbookViewId="0">
      <selection activeCell="B15" sqref="B15"/>
    </sheetView>
  </sheetViews>
  <sheetFormatPr defaultColWidth="17.6640625" defaultRowHeight="13.2" x14ac:dyDescent="0.25"/>
  <cols>
    <col min="1" max="1" width="27.5546875" style="33" customWidth="1"/>
    <col min="2" max="2" width="34.109375" style="33" customWidth="1"/>
    <col min="3" max="3" width="27.33203125" style="33" customWidth="1"/>
    <col min="4" max="4" width="16.33203125" style="33" customWidth="1"/>
    <col min="5" max="5" width="17.33203125" style="33" customWidth="1"/>
    <col min="6" max="6" width="28.6640625" style="33" customWidth="1"/>
    <col min="7" max="16384" width="17.6640625" style="33"/>
  </cols>
  <sheetData>
    <row r="1" spans="1:6" x14ac:dyDescent="0.25">
      <c r="A1" s="32" t="s">
        <v>53</v>
      </c>
      <c r="B1" s="24"/>
      <c r="C1" s="24"/>
      <c r="D1" s="24"/>
      <c r="E1" s="25"/>
      <c r="F1" s="25"/>
    </row>
    <row r="2" spans="1:6" ht="14.4" x14ac:dyDescent="0.25">
      <c r="A2" s="111" t="s">
        <v>481</v>
      </c>
      <c r="B2" s="106" t="s">
        <v>721</v>
      </c>
      <c r="C2" s="107"/>
      <c r="D2" s="24"/>
      <c r="E2" s="25"/>
      <c r="F2" s="25"/>
    </row>
    <row r="3" spans="1:6" x14ac:dyDescent="0.25">
      <c r="A3" s="60" t="s">
        <v>120</v>
      </c>
      <c r="B3" s="24"/>
      <c r="C3" s="24"/>
      <c r="D3" s="24"/>
      <c r="E3" s="25"/>
      <c r="F3" s="25"/>
    </row>
    <row r="4" spans="1:6" ht="108" customHeight="1" x14ac:dyDescent="0.25">
      <c r="A4" s="217" t="s">
        <v>353</v>
      </c>
      <c r="B4" s="218"/>
      <c r="C4" s="218"/>
      <c r="D4" s="218"/>
      <c r="E4" s="218"/>
      <c r="F4" s="218"/>
    </row>
    <row r="5" spans="1:6" ht="26.4" x14ac:dyDescent="0.25">
      <c r="A5" s="27" t="s">
        <v>725</v>
      </c>
      <c r="B5" s="108" t="s">
        <v>726</v>
      </c>
      <c r="C5" s="28" t="s">
        <v>723</v>
      </c>
      <c r="D5" s="29" t="s">
        <v>143</v>
      </c>
      <c r="E5" s="30" t="s">
        <v>144</v>
      </c>
      <c r="F5" s="38" t="s">
        <v>474</v>
      </c>
    </row>
    <row r="6" spans="1:6" ht="118.8" x14ac:dyDescent="0.25">
      <c r="A6" s="84" t="s">
        <v>362</v>
      </c>
      <c r="B6" s="109" t="s">
        <v>363</v>
      </c>
      <c r="C6" s="26"/>
      <c r="D6" s="65"/>
      <c r="E6" s="36" t="s">
        <v>366</v>
      </c>
      <c r="F6" s="50" t="s">
        <v>361</v>
      </c>
    </row>
    <row r="7" spans="1:6" ht="92.4" x14ac:dyDescent="0.25">
      <c r="A7" s="21"/>
      <c r="B7" s="109" t="s">
        <v>486</v>
      </c>
      <c r="C7" s="26" t="s">
        <v>499</v>
      </c>
      <c r="D7" s="65" t="s">
        <v>365</v>
      </c>
      <c r="E7" s="36" t="s">
        <v>370</v>
      </c>
      <c r="F7" s="50" t="s">
        <v>360</v>
      </c>
    </row>
    <row r="8" spans="1:6" ht="79.2" x14ac:dyDescent="0.25">
      <c r="A8" s="21"/>
      <c r="B8" s="109" t="s">
        <v>487</v>
      </c>
      <c r="C8" s="26"/>
      <c r="D8" s="65"/>
      <c r="E8" s="36" t="s">
        <v>371</v>
      </c>
      <c r="F8" s="50" t="s">
        <v>478</v>
      </c>
    </row>
    <row r="9" spans="1:6" ht="157.94999999999999" customHeight="1" x14ac:dyDescent="0.25">
      <c r="A9" s="21"/>
      <c r="B9" s="109" t="s">
        <v>488</v>
      </c>
      <c r="C9" s="26" t="s">
        <v>373</v>
      </c>
      <c r="D9" s="65"/>
      <c r="E9" s="36" t="s">
        <v>372</v>
      </c>
      <c r="F9" s="50" t="s">
        <v>364</v>
      </c>
    </row>
    <row r="10" spans="1:6" ht="39.6" x14ac:dyDescent="0.25">
      <c r="A10" s="21"/>
      <c r="B10" s="109"/>
      <c r="C10" s="26" t="s">
        <v>1481</v>
      </c>
      <c r="D10" s="65"/>
      <c r="E10" s="36"/>
      <c r="F10" s="50"/>
    </row>
    <row r="12" spans="1:6" x14ac:dyDescent="0.25">
      <c r="A12" s="40" t="s">
        <v>59</v>
      </c>
      <c r="B12" s="34"/>
      <c r="C12" s="40" t="s">
        <v>93</v>
      </c>
    </row>
    <row r="13" spans="1:6" x14ac:dyDescent="0.25">
      <c r="A13" s="39" t="s">
        <v>351</v>
      </c>
      <c r="B13" s="34"/>
      <c r="C13" s="77" t="s">
        <v>354</v>
      </c>
    </row>
    <row r="14" spans="1:6" x14ac:dyDescent="0.25">
      <c r="A14" s="35" t="s">
        <v>350</v>
      </c>
      <c r="B14" s="34"/>
      <c r="C14" s="46" t="s">
        <v>355</v>
      </c>
    </row>
    <row r="15" spans="1:6" x14ac:dyDescent="0.25">
      <c r="A15" s="35" t="s">
        <v>349</v>
      </c>
      <c r="B15" s="34"/>
      <c r="C15" s="39"/>
    </row>
    <row r="16" spans="1:6" x14ac:dyDescent="0.25">
      <c r="A16" s="35" t="s">
        <v>348</v>
      </c>
      <c r="B16" s="34"/>
      <c r="C16" s="39"/>
    </row>
    <row r="17" spans="1:1" x14ac:dyDescent="0.25">
      <c r="A17" s="35" t="s">
        <v>352</v>
      </c>
    </row>
    <row r="18" spans="1:1" x14ac:dyDescent="0.25">
      <c r="A18" s="35"/>
    </row>
    <row r="19" spans="1:1" x14ac:dyDescent="0.25">
      <c r="A19" s="35"/>
    </row>
    <row r="21" spans="1:1" x14ac:dyDescent="0.25">
      <c r="A21" s="41" t="s">
        <v>77</v>
      </c>
    </row>
    <row r="22" spans="1:1" x14ac:dyDescent="0.25">
      <c r="A22" s="74" t="s">
        <v>357</v>
      </c>
    </row>
    <row r="23" spans="1:1" x14ac:dyDescent="0.25">
      <c r="A23" s="74" t="s">
        <v>358</v>
      </c>
    </row>
    <row r="24" spans="1:1" x14ac:dyDescent="0.25">
      <c r="A24" s="46" t="s">
        <v>359</v>
      </c>
    </row>
    <row r="26" spans="1:1" x14ac:dyDescent="0.25">
      <c r="A26" s="41" t="s">
        <v>92</v>
      </c>
    </row>
    <row r="27" spans="1:1" x14ac:dyDescent="0.25">
      <c r="A27" s="47" t="s">
        <v>356</v>
      </c>
    </row>
    <row r="28" spans="1:1" x14ac:dyDescent="0.25">
      <c r="A28" s="43"/>
    </row>
  </sheetData>
  <mergeCells count="1">
    <mergeCell ref="A4:F4"/>
  </mergeCells>
  <hyperlinks>
    <hyperlink ref="A1" location="Overview!A1" display="OVERVIEW" xr:uid="{00000000-0004-0000-0C00-000000000000}"/>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
  <sheetViews>
    <sheetView zoomScale="70" zoomScaleNormal="70" workbookViewId="0"/>
  </sheetViews>
  <sheetFormatPr defaultColWidth="17.6640625" defaultRowHeight="13.2" x14ac:dyDescent="0.25"/>
  <cols>
    <col min="1" max="1" width="27.5546875" style="33" customWidth="1"/>
    <col min="2" max="2" width="39.88671875" style="33" customWidth="1"/>
    <col min="3" max="3" width="27.33203125" style="33" customWidth="1"/>
    <col min="4" max="4" width="13" style="33" customWidth="1"/>
    <col min="5" max="5" width="20.3320312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11" t="s">
        <v>374</v>
      </c>
      <c r="B2" s="106" t="s">
        <v>721</v>
      </c>
      <c r="C2" s="107"/>
      <c r="D2" s="24"/>
      <c r="E2" s="25"/>
      <c r="F2" s="25"/>
    </row>
    <row r="3" spans="1:7" x14ac:dyDescent="0.25">
      <c r="A3" s="60" t="s">
        <v>120</v>
      </c>
      <c r="B3" s="24"/>
      <c r="C3" s="24"/>
      <c r="D3" s="24"/>
      <c r="E3" s="25"/>
      <c r="F3" s="25"/>
    </row>
    <row r="4" spans="1:7" ht="108" customHeight="1" x14ac:dyDescent="0.25">
      <c r="A4" s="217" t="s">
        <v>375</v>
      </c>
      <c r="B4" s="218"/>
      <c r="C4" s="218"/>
      <c r="D4" s="218"/>
      <c r="E4" s="218"/>
      <c r="F4" s="218"/>
    </row>
    <row r="5" spans="1:7" ht="26.4" x14ac:dyDescent="0.25">
      <c r="A5" s="27" t="s">
        <v>725</v>
      </c>
      <c r="B5" s="108" t="s">
        <v>726</v>
      </c>
      <c r="C5" s="28" t="s">
        <v>723</v>
      </c>
      <c r="D5" s="29" t="s">
        <v>143</v>
      </c>
      <c r="E5" s="30" t="s">
        <v>144</v>
      </c>
      <c r="F5" s="38" t="s">
        <v>474</v>
      </c>
    </row>
    <row r="6" spans="1:7" ht="171.6" x14ac:dyDescent="0.25">
      <c r="A6" s="84" t="s">
        <v>393</v>
      </c>
      <c r="B6" s="109" t="s">
        <v>500</v>
      </c>
      <c r="C6" s="26" t="s">
        <v>501</v>
      </c>
      <c r="D6" s="65" t="s">
        <v>399</v>
      </c>
      <c r="E6" s="36" t="s">
        <v>502</v>
      </c>
      <c r="F6" s="50" t="s">
        <v>503</v>
      </c>
    </row>
    <row r="7" spans="1:7" ht="52.8" x14ac:dyDescent="0.25">
      <c r="A7" s="22"/>
      <c r="B7" s="109" t="s">
        <v>504</v>
      </c>
      <c r="C7" s="26" t="s">
        <v>505</v>
      </c>
      <c r="D7" s="65" t="s">
        <v>398</v>
      </c>
      <c r="E7" s="69" t="s">
        <v>402</v>
      </c>
      <c r="F7" s="68" t="s">
        <v>483</v>
      </c>
    </row>
    <row r="8" spans="1:7" ht="91.8" x14ac:dyDescent="0.25">
      <c r="A8" s="22"/>
      <c r="B8" s="109" t="s">
        <v>506</v>
      </c>
      <c r="C8" s="26"/>
      <c r="D8" s="65"/>
      <c r="E8" s="69" t="s">
        <v>403</v>
      </c>
      <c r="F8" s="68" t="s">
        <v>400</v>
      </c>
    </row>
    <row r="9" spans="1:7" ht="75.599999999999994" x14ac:dyDescent="0.25">
      <c r="A9" s="82" t="s">
        <v>392</v>
      </c>
      <c r="B9" s="109" t="s">
        <v>395</v>
      </c>
      <c r="C9" s="26" t="s">
        <v>394</v>
      </c>
      <c r="D9" s="65" t="s">
        <v>396</v>
      </c>
      <c r="E9" s="69" t="s">
        <v>404</v>
      </c>
      <c r="F9" s="50"/>
    </row>
    <row r="10" spans="1:7" ht="92.4" x14ac:dyDescent="0.25">
      <c r="A10" s="22"/>
      <c r="B10" s="109" t="s">
        <v>391</v>
      </c>
      <c r="C10" s="26" t="s">
        <v>401</v>
      </c>
      <c r="D10" s="65" t="s">
        <v>397</v>
      </c>
      <c r="E10" s="37" t="s">
        <v>405</v>
      </c>
      <c r="F10" s="50"/>
    </row>
    <row r="11" spans="1:7" ht="92.4" x14ac:dyDescent="0.3">
      <c r="A11" s="23"/>
      <c r="B11" s="109" t="s">
        <v>391</v>
      </c>
      <c r="C11" s="26" t="s">
        <v>401</v>
      </c>
      <c r="D11" s="65" t="s">
        <v>397</v>
      </c>
      <c r="E11" s="37" t="s">
        <v>405</v>
      </c>
      <c r="F11" s="50"/>
      <c r="G11" s="4"/>
    </row>
    <row r="13" spans="1:7" x14ac:dyDescent="0.25">
      <c r="A13" s="40" t="s">
        <v>59</v>
      </c>
      <c r="B13" s="34"/>
      <c r="C13" s="40" t="s">
        <v>93</v>
      </c>
    </row>
    <row r="14" spans="1:7" x14ac:dyDescent="0.25">
      <c r="A14" s="39" t="s">
        <v>376</v>
      </c>
      <c r="B14" s="34"/>
      <c r="C14" s="39" t="s">
        <v>381</v>
      </c>
    </row>
    <row r="15" spans="1:7" x14ac:dyDescent="0.25">
      <c r="A15" s="35" t="s">
        <v>377</v>
      </c>
      <c r="B15" s="34"/>
      <c r="C15" s="39" t="s">
        <v>382</v>
      </c>
    </row>
    <row r="16" spans="1:7" x14ac:dyDescent="0.25">
      <c r="A16" s="35" t="s">
        <v>378</v>
      </c>
      <c r="B16" s="34"/>
      <c r="C16" s="39" t="s">
        <v>383</v>
      </c>
    </row>
    <row r="17" spans="1:3" x14ac:dyDescent="0.25">
      <c r="A17" s="35" t="s">
        <v>379</v>
      </c>
      <c r="B17" s="34"/>
      <c r="C17" s="39"/>
    </row>
    <row r="18" spans="1:3" x14ac:dyDescent="0.25">
      <c r="A18" s="35" t="s">
        <v>380</v>
      </c>
    </row>
    <row r="20" spans="1:3" x14ac:dyDescent="0.25">
      <c r="A20" s="41" t="s">
        <v>77</v>
      </c>
    </row>
    <row r="21" spans="1:3" x14ac:dyDescent="0.25">
      <c r="A21" s="42" t="s">
        <v>386</v>
      </c>
    </row>
    <row r="22" spans="1:3" x14ac:dyDescent="0.25">
      <c r="A22" s="42" t="s">
        <v>387</v>
      </c>
    </row>
    <row r="23" spans="1:3" x14ac:dyDescent="0.25">
      <c r="A23" s="42" t="s">
        <v>388</v>
      </c>
    </row>
    <row r="24" spans="1:3" x14ac:dyDescent="0.25">
      <c r="A24" s="42" t="s">
        <v>389</v>
      </c>
    </row>
    <row r="25" spans="1:3" x14ac:dyDescent="0.25">
      <c r="A25" s="42" t="s">
        <v>390</v>
      </c>
    </row>
    <row r="26" spans="1:3" x14ac:dyDescent="0.25">
      <c r="A26" s="42" t="s">
        <v>385</v>
      </c>
    </row>
    <row r="27" spans="1:3" x14ac:dyDescent="0.25">
      <c r="A27" s="43"/>
    </row>
    <row r="28" spans="1:3" x14ac:dyDescent="0.25">
      <c r="A28" s="41" t="s">
        <v>92</v>
      </c>
    </row>
    <row r="29" spans="1:3" x14ac:dyDescent="0.25">
      <c r="A29" s="85" t="s">
        <v>384</v>
      </c>
    </row>
    <row r="30" spans="1:3" x14ac:dyDescent="0.25">
      <c r="A30" s="43"/>
    </row>
  </sheetData>
  <mergeCells count="1">
    <mergeCell ref="A4:F4"/>
  </mergeCells>
  <hyperlinks>
    <hyperlink ref="A1" location="Overview!A1" display="OVERVIEW"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3"/>
  <sheetViews>
    <sheetView topLeftCell="A10" workbookViewId="0">
      <selection activeCell="C14" sqref="C14"/>
    </sheetView>
  </sheetViews>
  <sheetFormatPr defaultColWidth="17.6640625" defaultRowHeight="13.2" x14ac:dyDescent="0.25"/>
  <cols>
    <col min="1" max="1" width="27.5546875" style="33" customWidth="1"/>
    <col min="2" max="2" width="33.6640625" style="33" customWidth="1"/>
    <col min="3" max="3" width="27.33203125" style="33" customWidth="1"/>
    <col min="4" max="4" width="13" style="33" customWidth="1"/>
    <col min="5" max="5" width="17.33203125" style="33" customWidth="1"/>
    <col min="6" max="6" width="27.6640625" style="33" customWidth="1"/>
    <col min="7" max="16384" width="17.6640625" style="33"/>
  </cols>
  <sheetData>
    <row r="1" spans="1:7" x14ac:dyDescent="0.25">
      <c r="A1" s="32" t="s">
        <v>53</v>
      </c>
      <c r="B1" s="24"/>
      <c r="C1" s="24"/>
      <c r="D1" s="24"/>
      <c r="E1" s="25"/>
      <c r="F1" s="25"/>
    </row>
    <row r="2" spans="1:7" ht="14.4" x14ac:dyDescent="0.25">
      <c r="A2" s="111" t="s">
        <v>406</v>
      </c>
      <c r="B2" s="106" t="s">
        <v>721</v>
      </c>
      <c r="C2" s="107"/>
      <c r="D2" s="24"/>
      <c r="E2" s="25"/>
      <c r="F2" s="25"/>
    </row>
    <row r="3" spans="1:7" x14ac:dyDescent="0.25">
      <c r="A3" s="60" t="s">
        <v>120</v>
      </c>
      <c r="B3" s="24"/>
      <c r="C3" s="24"/>
      <c r="D3" s="24"/>
      <c r="E3" s="25"/>
      <c r="F3" s="25"/>
    </row>
    <row r="4" spans="1:7" ht="108" customHeight="1" x14ac:dyDescent="0.25">
      <c r="A4" s="217" t="s">
        <v>407</v>
      </c>
      <c r="B4" s="218"/>
      <c r="C4" s="218"/>
      <c r="D4" s="218"/>
      <c r="E4" s="218"/>
      <c r="F4" s="218"/>
    </row>
    <row r="5" spans="1:7" ht="26.4" x14ac:dyDescent="0.25">
      <c r="A5" s="27" t="s">
        <v>725</v>
      </c>
      <c r="B5" s="108" t="s">
        <v>726</v>
      </c>
      <c r="C5" s="28" t="s">
        <v>723</v>
      </c>
      <c r="D5" s="29" t="s">
        <v>143</v>
      </c>
      <c r="E5" s="30" t="s">
        <v>144</v>
      </c>
      <c r="F5" s="38" t="s">
        <v>474</v>
      </c>
    </row>
    <row r="6" spans="1:7" ht="112.2" x14ac:dyDescent="0.25">
      <c r="A6" s="84" t="s">
        <v>452</v>
      </c>
      <c r="B6" s="109" t="s">
        <v>433</v>
      </c>
      <c r="C6" s="26"/>
      <c r="D6" s="65"/>
      <c r="E6" s="36" t="s">
        <v>464</v>
      </c>
      <c r="F6" s="50" t="s">
        <v>454</v>
      </c>
    </row>
    <row r="7" spans="1:7" ht="39.6" x14ac:dyDescent="0.25">
      <c r="A7" s="84"/>
      <c r="B7" s="109" t="s">
        <v>436</v>
      </c>
      <c r="C7" s="26"/>
      <c r="D7" s="65"/>
      <c r="E7" s="36" t="s">
        <v>465</v>
      </c>
      <c r="F7" s="50" t="s">
        <v>437</v>
      </c>
    </row>
    <row r="8" spans="1:7" ht="105.6" x14ac:dyDescent="0.25">
      <c r="A8" s="84" t="s">
        <v>447</v>
      </c>
      <c r="B8" s="109" t="s">
        <v>434</v>
      </c>
      <c r="C8" s="26" t="s">
        <v>435</v>
      </c>
      <c r="D8" s="65"/>
      <c r="E8" s="36" t="s">
        <v>466</v>
      </c>
      <c r="F8" s="50"/>
    </row>
    <row r="9" spans="1:7" ht="132.6" x14ac:dyDescent="0.25">
      <c r="A9" s="84" t="s">
        <v>451</v>
      </c>
      <c r="B9" s="109" t="s">
        <v>438</v>
      </c>
      <c r="C9" s="26" t="s">
        <v>448</v>
      </c>
      <c r="D9" s="65" t="s">
        <v>462</v>
      </c>
      <c r="E9" s="36" t="s">
        <v>467</v>
      </c>
      <c r="F9" s="50" t="s">
        <v>455</v>
      </c>
    </row>
    <row r="10" spans="1:7" ht="96.6" x14ac:dyDescent="0.25">
      <c r="A10" s="82" t="s">
        <v>449</v>
      </c>
      <c r="B10" s="109" t="s">
        <v>457</v>
      </c>
      <c r="C10" s="26" t="s">
        <v>448</v>
      </c>
      <c r="D10" s="65" t="s">
        <v>463</v>
      </c>
      <c r="E10" s="69" t="s">
        <v>468</v>
      </c>
      <c r="F10" s="50" t="s">
        <v>456</v>
      </c>
    </row>
    <row r="11" spans="1:7" ht="66" x14ac:dyDescent="0.25">
      <c r="A11" s="82" t="s">
        <v>450</v>
      </c>
      <c r="B11" s="109" t="s">
        <v>439</v>
      </c>
      <c r="C11" s="26" t="s">
        <v>448</v>
      </c>
      <c r="D11" s="65" t="s">
        <v>463</v>
      </c>
      <c r="E11" s="69" t="s">
        <v>469</v>
      </c>
      <c r="F11" s="50" t="s">
        <v>453</v>
      </c>
    </row>
    <row r="12" spans="1:7" ht="26.4" x14ac:dyDescent="0.25">
      <c r="A12" s="22"/>
      <c r="B12" s="109" t="s">
        <v>440</v>
      </c>
      <c r="C12" s="26"/>
      <c r="D12" s="65"/>
      <c r="E12" s="69" t="s">
        <v>471</v>
      </c>
      <c r="F12" s="50" t="s">
        <v>458</v>
      </c>
    </row>
    <row r="13" spans="1:7" ht="39.6" x14ac:dyDescent="0.25">
      <c r="A13" s="22"/>
      <c r="B13" s="109" t="s">
        <v>442</v>
      </c>
      <c r="C13" s="26"/>
      <c r="D13" s="65" t="s">
        <v>461</v>
      </c>
      <c r="E13" s="69" t="s">
        <v>472</v>
      </c>
      <c r="F13" s="50"/>
    </row>
    <row r="14" spans="1:7" ht="39.6" x14ac:dyDescent="0.25">
      <c r="A14" s="22"/>
      <c r="B14" s="109" t="s">
        <v>441</v>
      </c>
      <c r="C14" s="26" t="s">
        <v>446</v>
      </c>
      <c r="D14" s="65" t="s">
        <v>461</v>
      </c>
      <c r="E14" s="69" t="s">
        <v>473</v>
      </c>
      <c r="F14" s="50"/>
    </row>
    <row r="15" spans="1:7" ht="79.2" x14ac:dyDescent="0.25">
      <c r="A15" s="22"/>
      <c r="B15" s="109" t="s">
        <v>443</v>
      </c>
      <c r="C15" s="26" t="s">
        <v>444</v>
      </c>
      <c r="D15" s="65"/>
      <c r="E15" s="69"/>
      <c r="F15" s="50" t="s">
        <v>459</v>
      </c>
    </row>
    <row r="16" spans="1:7" ht="79.2" x14ac:dyDescent="0.3">
      <c r="A16" s="23"/>
      <c r="B16" s="109"/>
      <c r="C16" s="26" t="s">
        <v>445</v>
      </c>
      <c r="D16" s="65"/>
      <c r="E16" s="37" t="s">
        <v>470</v>
      </c>
      <c r="F16" s="72" t="s">
        <v>460</v>
      </c>
      <c r="G16" s="4"/>
    </row>
    <row r="18" spans="1:3" x14ac:dyDescent="0.25">
      <c r="A18" s="40" t="s">
        <v>59</v>
      </c>
      <c r="B18" s="34"/>
      <c r="C18" s="40" t="s">
        <v>93</v>
      </c>
    </row>
    <row r="19" spans="1:3" x14ac:dyDescent="0.25">
      <c r="A19" s="39" t="s">
        <v>408</v>
      </c>
      <c r="B19" s="34"/>
      <c r="C19" s="39" t="s">
        <v>426</v>
      </c>
    </row>
    <row r="20" spans="1:3" x14ac:dyDescent="0.25">
      <c r="A20" s="35" t="s">
        <v>409</v>
      </c>
      <c r="B20" s="34"/>
      <c r="C20" s="39" t="s">
        <v>427</v>
      </c>
    </row>
    <row r="21" spans="1:3" x14ac:dyDescent="0.25">
      <c r="A21" s="35" t="s">
        <v>410</v>
      </c>
      <c r="B21" s="34"/>
      <c r="C21" s="39" t="s">
        <v>428</v>
      </c>
    </row>
    <row r="22" spans="1:3" x14ac:dyDescent="0.25">
      <c r="A22" s="35" t="s">
        <v>411</v>
      </c>
      <c r="B22" s="34"/>
      <c r="C22" s="39" t="s">
        <v>429</v>
      </c>
    </row>
    <row r="23" spans="1:3" x14ac:dyDescent="0.25">
      <c r="A23" s="35" t="s">
        <v>412</v>
      </c>
      <c r="C23" s="39" t="s">
        <v>430</v>
      </c>
    </row>
    <row r="24" spans="1:3" x14ac:dyDescent="0.25">
      <c r="A24" s="35" t="s">
        <v>413</v>
      </c>
      <c r="C24" s="39" t="s">
        <v>432</v>
      </c>
    </row>
    <row r="25" spans="1:3" x14ac:dyDescent="0.25">
      <c r="A25" s="35"/>
      <c r="C25" s="39" t="s">
        <v>425</v>
      </c>
    </row>
    <row r="26" spans="1:3" x14ac:dyDescent="0.25">
      <c r="A26" s="35"/>
      <c r="C26" s="39" t="s">
        <v>431</v>
      </c>
    </row>
    <row r="27" spans="1:3" x14ac:dyDescent="0.25">
      <c r="A27" s="35"/>
    </row>
    <row r="29" spans="1:3" x14ac:dyDescent="0.25">
      <c r="A29" s="41" t="s">
        <v>77</v>
      </c>
    </row>
    <row r="30" spans="1:3" x14ac:dyDescent="0.25">
      <c r="A30" s="74" t="s">
        <v>414</v>
      </c>
    </row>
    <row r="31" spans="1:3" x14ac:dyDescent="0.25">
      <c r="A31" s="74" t="s">
        <v>415</v>
      </c>
    </row>
    <row r="32" spans="1:3" x14ac:dyDescent="0.25">
      <c r="A32" s="74" t="s">
        <v>416</v>
      </c>
    </row>
    <row r="33" spans="1:1" x14ac:dyDescent="0.25">
      <c r="A33" s="74" t="s">
        <v>417</v>
      </c>
    </row>
    <row r="34" spans="1:1" x14ac:dyDescent="0.25">
      <c r="A34" s="74" t="s">
        <v>418</v>
      </c>
    </row>
    <row r="35" spans="1:1" x14ac:dyDescent="0.25">
      <c r="A35" s="74" t="s">
        <v>419</v>
      </c>
    </row>
    <row r="36" spans="1:1" x14ac:dyDescent="0.25">
      <c r="A36" s="74" t="s">
        <v>420</v>
      </c>
    </row>
    <row r="37" spans="1:1" x14ac:dyDescent="0.25">
      <c r="A37" s="74" t="s">
        <v>419</v>
      </c>
    </row>
    <row r="38" spans="1:1" x14ac:dyDescent="0.25">
      <c r="A38" s="74" t="s">
        <v>421</v>
      </c>
    </row>
    <row r="39" spans="1:1" x14ac:dyDescent="0.25">
      <c r="A39" s="86" t="s">
        <v>422</v>
      </c>
    </row>
    <row r="40" spans="1:1" x14ac:dyDescent="0.25">
      <c r="A40" s="43"/>
    </row>
    <row r="41" spans="1:1" x14ac:dyDescent="0.25">
      <c r="A41" s="41" t="s">
        <v>92</v>
      </c>
    </row>
    <row r="42" spans="1:1" x14ac:dyDescent="0.25">
      <c r="A42" s="47" t="s">
        <v>423</v>
      </c>
    </row>
    <row r="43" spans="1:1" x14ac:dyDescent="0.25">
      <c r="A43" s="46" t="s">
        <v>424</v>
      </c>
    </row>
  </sheetData>
  <mergeCells count="1">
    <mergeCell ref="A4:F4"/>
  </mergeCells>
  <hyperlinks>
    <hyperlink ref="A1" location="Overview!A1" display="OVERVIEW"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45"/>
  <sheetViews>
    <sheetView topLeftCell="A8" zoomScale="70" zoomScaleNormal="70" workbookViewId="0">
      <selection activeCell="B11" sqref="B11"/>
    </sheetView>
  </sheetViews>
  <sheetFormatPr defaultColWidth="17.6640625" defaultRowHeight="13.2" x14ac:dyDescent="0.25"/>
  <cols>
    <col min="1" max="1" width="32.109375" style="33" customWidth="1"/>
    <col min="2" max="2" width="46.6640625" style="33" customWidth="1"/>
    <col min="3" max="3" width="32" style="33" customWidth="1"/>
    <col min="4" max="4" width="29.44140625" style="33" customWidth="1"/>
    <col min="5" max="5" width="28.33203125" style="33" customWidth="1"/>
    <col min="6" max="6" width="25.33203125" style="33" customWidth="1"/>
    <col min="7" max="7" width="31" style="33" customWidth="1"/>
    <col min="8" max="16384" width="17.6640625" style="33"/>
  </cols>
  <sheetData>
    <row r="1" spans="1:7" x14ac:dyDescent="0.25">
      <c r="A1" s="32" t="s">
        <v>53</v>
      </c>
      <c r="B1" s="24"/>
      <c r="C1" s="24"/>
      <c r="D1" s="24"/>
      <c r="E1" s="25"/>
      <c r="F1" s="25"/>
    </row>
    <row r="2" spans="1:7" ht="14.4" x14ac:dyDescent="0.25">
      <c r="A2" s="111" t="s">
        <v>507</v>
      </c>
      <c r="B2" s="106" t="s">
        <v>721</v>
      </c>
      <c r="C2" s="107"/>
      <c r="D2" s="24"/>
      <c r="E2" s="25"/>
      <c r="F2" s="25"/>
    </row>
    <row r="3" spans="1:7" x14ac:dyDescent="0.25">
      <c r="A3" s="60" t="s">
        <v>120</v>
      </c>
      <c r="B3" s="24"/>
      <c r="C3" s="24"/>
      <c r="D3" s="24"/>
      <c r="E3" s="25"/>
      <c r="F3" s="25"/>
    </row>
    <row r="4" spans="1:7" ht="102.75" customHeight="1" x14ac:dyDescent="0.25">
      <c r="A4" s="217" t="s">
        <v>631</v>
      </c>
      <c r="B4" s="218"/>
      <c r="C4" s="218"/>
      <c r="D4" s="218"/>
      <c r="E4" s="218"/>
      <c r="F4" s="218"/>
    </row>
    <row r="5" spans="1:7" ht="26.4" x14ac:dyDescent="0.25">
      <c r="A5" s="27" t="s">
        <v>725</v>
      </c>
      <c r="B5" s="108" t="s">
        <v>726</v>
      </c>
      <c r="C5" s="28" t="s">
        <v>723</v>
      </c>
      <c r="D5" s="29" t="s">
        <v>143</v>
      </c>
      <c r="E5" s="30" t="s">
        <v>144</v>
      </c>
      <c r="F5" s="38" t="s">
        <v>474</v>
      </c>
      <c r="G5" s="34"/>
    </row>
    <row r="6" spans="1:7" ht="53.7" customHeight="1" x14ac:dyDescent="0.25">
      <c r="A6" s="21" t="s">
        <v>634</v>
      </c>
      <c r="B6" s="109" t="s">
        <v>508</v>
      </c>
      <c r="C6" s="26"/>
      <c r="D6" s="88"/>
      <c r="E6" s="36"/>
      <c r="F6" s="67" t="s">
        <v>509</v>
      </c>
      <c r="G6" s="34"/>
    </row>
    <row r="7" spans="1:7" ht="112.5" customHeight="1" x14ac:dyDescent="0.25">
      <c r="A7" s="21" t="s">
        <v>638</v>
      </c>
      <c r="B7" s="109" t="s">
        <v>640</v>
      </c>
      <c r="C7" s="26" t="s">
        <v>641</v>
      </c>
      <c r="D7" s="65" t="s">
        <v>510</v>
      </c>
      <c r="E7" s="89" t="s">
        <v>511</v>
      </c>
      <c r="F7" s="68" t="s">
        <v>512</v>
      </c>
      <c r="G7" s="90"/>
    </row>
    <row r="8" spans="1:7" ht="118.8" x14ac:dyDescent="0.25">
      <c r="A8" s="21"/>
      <c r="B8" s="109" t="s">
        <v>639</v>
      </c>
      <c r="C8" s="26" t="s">
        <v>513</v>
      </c>
      <c r="D8" s="65"/>
      <c r="E8" s="89" t="s">
        <v>514</v>
      </c>
      <c r="F8" s="68"/>
      <c r="G8" s="34"/>
    </row>
    <row r="9" spans="1:7" ht="66" x14ac:dyDescent="0.25">
      <c r="A9" s="21"/>
      <c r="B9" s="109" t="s">
        <v>515</v>
      </c>
      <c r="C9" s="26"/>
      <c r="D9" s="65" t="s">
        <v>516</v>
      </c>
      <c r="E9" s="89" t="s">
        <v>517</v>
      </c>
      <c r="F9" s="68"/>
      <c r="G9" s="34"/>
    </row>
    <row r="10" spans="1:7" ht="82.95" customHeight="1" x14ac:dyDescent="0.25">
      <c r="A10" s="21"/>
      <c r="B10" s="109" t="s">
        <v>518</v>
      </c>
      <c r="C10" s="26" t="s">
        <v>519</v>
      </c>
      <c r="D10" s="65"/>
      <c r="E10" s="91" t="s">
        <v>520</v>
      </c>
      <c r="F10" s="68" t="s">
        <v>521</v>
      </c>
      <c r="G10" s="34"/>
    </row>
    <row r="11" spans="1:7" ht="132" x14ac:dyDescent="0.25">
      <c r="A11" s="21"/>
      <c r="B11" s="109" t="s">
        <v>522</v>
      </c>
      <c r="C11" s="26" t="s">
        <v>642</v>
      </c>
      <c r="D11" s="65"/>
      <c r="E11" s="91" t="s">
        <v>523</v>
      </c>
      <c r="F11" s="50" t="s">
        <v>524</v>
      </c>
      <c r="G11" s="34"/>
    </row>
    <row r="13" spans="1:7" ht="13.8" thickBot="1" x14ac:dyDescent="0.3">
      <c r="A13" s="40" t="s">
        <v>59</v>
      </c>
      <c r="B13" s="34"/>
      <c r="C13" s="40" t="s">
        <v>93</v>
      </c>
    </row>
    <row r="14" spans="1:7" ht="13.8" thickBot="1" x14ac:dyDescent="0.3">
      <c r="A14" s="92" t="s">
        <v>525</v>
      </c>
      <c r="B14" s="34"/>
      <c r="C14" s="77" t="s">
        <v>526</v>
      </c>
    </row>
    <row r="15" spans="1:7" ht="21" thickBot="1" x14ac:dyDescent="0.3">
      <c r="A15" s="93" t="s">
        <v>527</v>
      </c>
      <c r="B15" s="34"/>
      <c r="C15" s="77" t="s">
        <v>528</v>
      </c>
    </row>
    <row r="16" spans="1:7" ht="21" thickBot="1" x14ac:dyDescent="0.3">
      <c r="A16" s="94" t="s">
        <v>529</v>
      </c>
      <c r="B16" s="34"/>
      <c r="C16" s="77" t="s">
        <v>530</v>
      </c>
    </row>
    <row r="17" spans="1:3" ht="13.8" thickBot="1" x14ac:dyDescent="0.3">
      <c r="A17" s="94" t="s">
        <v>531</v>
      </c>
      <c r="B17" s="34"/>
      <c r="C17" s="77" t="s">
        <v>532</v>
      </c>
    </row>
    <row r="18" spans="1:3" ht="13.8" thickBot="1" x14ac:dyDescent="0.3">
      <c r="A18" s="94"/>
      <c r="B18" s="34"/>
      <c r="C18" s="77" t="s">
        <v>533</v>
      </c>
    </row>
    <row r="19" spans="1:3" ht="13.8" thickBot="1" x14ac:dyDescent="0.3">
      <c r="A19" s="94"/>
      <c r="B19" s="34"/>
      <c r="C19" s="77" t="s">
        <v>534</v>
      </c>
    </row>
    <row r="20" spans="1:3" ht="13.8" thickBot="1" x14ac:dyDescent="0.3">
      <c r="A20" s="93"/>
      <c r="B20" s="34"/>
      <c r="C20" s="77" t="s">
        <v>535</v>
      </c>
    </row>
    <row r="21" spans="1:3" ht="13.8" thickBot="1" x14ac:dyDescent="0.3">
      <c r="A21" s="94"/>
      <c r="B21" s="34"/>
      <c r="C21" s="77" t="s">
        <v>536</v>
      </c>
    </row>
    <row r="22" spans="1:3" ht="13.8" thickBot="1" x14ac:dyDescent="0.3">
      <c r="A22" s="94"/>
      <c r="B22" s="34"/>
      <c r="C22" s="77" t="s">
        <v>537</v>
      </c>
    </row>
    <row r="23" spans="1:3" ht="13.8" thickBot="1" x14ac:dyDescent="0.3">
      <c r="A23" s="94"/>
      <c r="B23" s="34"/>
      <c r="C23" s="77" t="s">
        <v>538</v>
      </c>
    </row>
    <row r="24" spans="1:3" ht="13.8" thickBot="1" x14ac:dyDescent="0.3">
      <c r="A24" s="94"/>
      <c r="B24" s="34"/>
      <c r="C24" s="77" t="s">
        <v>539</v>
      </c>
    </row>
    <row r="25" spans="1:3" ht="13.8" thickBot="1" x14ac:dyDescent="0.3">
      <c r="A25" s="94"/>
      <c r="B25" s="34"/>
      <c r="C25" s="46" t="s">
        <v>540</v>
      </c>
    </row>
    <row r="26" spans="1:3" ht="13.8" thickBot="1" x14ac:dyDescent="0.3">
      <c r="A26" s="94"/>
      <c r="B26" s="34"/>
      <c r="C26" s="39"/>
    </row>
    <row r="27" spans="1:3" x14ac:dyDescent="0.25">
      <c r="A27" s="35"/>
    </row>
    <row r="29" spans="1:3" x14ac:dyDescent="0.25">
      <c r="A29" s="41" t="s">
        <v>77</v>
      </c>
    </row>
    <row r="30" spans="1:3" x14ac:dyDescent="0.25">
      <c r="A30" s="95" t="s">
        <v>541</v>
      </c>
    </row>
    <row r="31" spans="1:3" x14ac:dyDescent="0.25">
      <c r="A31" s="95" t="s">
        <v>542</v>
      </c>
    </row>
    <row r="32" spans="1:3" x14ac:dyDescent="0.25">
      <c r="A32" s="95" t="s">
        <v>543</v>
      </c>
    </row>
    <row r="33" spans="1:1" x14ac:dyDescent="0.25">
      <c r="A33" s="95" t="s">
        <v>544</v>
      </c>
    </row>
    <row r="34" spans="1:1" x14ac:dyDescent="0.25">
      <c r="A34" s="95" t="s">
        <v>545</v>
      </c>
    </row>
    <row r="35" spans="1:1" x14ac:dyDescent="0.25">
      <c r="A35" s="95" t="s">
        <v>546</v>
      </c>
    </row>
    <row r="36" spans="1:1" x14ac:dyDescent="0.25">
      <c r="A36" s="96" t="s">
        <v>547</v>
      </c>
    </row>
    <row r="37" spans="1:1" x14ac:dyDescent="0.25">
      <c r="A37" s="96" t="s">
        <v>548</v>
      </c>
    </row>
    <row r="38" spans="1:1" x14ac:dyDescent="0.25">
      <c r="A38" s="96" t="s">
        <v>549</v>
      </c>
    </row>
    <row r="39" spans="1:1" x14ac:dyDescent="0.25">
      <c r="A39" s="97" t="s">
        <v>550</v>
      </c>
    </row>
    <row r="40" spans="1:1" x14ac:dyDescent="0.25">
      <c r="A40" s="43"/>
    </row>
    <row r="41" spans="1:1" x14ac:dyDescent="0.25">
      <c r="A41" s="43"/>
    </row>
    <row r="42" spans="1:1" x14ac:dyDescent="0.25">
      <c r="A42" s="41" t="s">
        <v>92</v>
      </c>
    </row>
    <row r="43" spans="1:1" x14ac:dyDescent="0.25">
      <c r="A43" s="47" t="s">
        <v>551</v>
      </c>
    </row>
    <row r="44" spans="1:1" x14ac:dyDescent="0.25">
      <c r="A44" s="46" t="s">
        <v>552</v>
      </c>
    </row>
    <row r="45" spans="1:1" x14ac:dyDescent="0.25">
      <c r="A45" s="43"/>
    </row>
  </sheetData>
  <mergeCells count="1">
    <mergeCell ref="A4:F4"/>
  </mergeCells>
  <hyperlinks>
    <hyperlink ref="A1" location="Overview!A1" display="OVERVIEW"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34"/>
  <sheetViews>
    <sheetView topLeftCell="A8" zoomScale="80" zoomScaleNormal="80" workbookViewId="0">
      <selection activeCell="C15" sqref="C15"/>
    </sheetView>
  </sheetViews>
  <sheetFormatPr defaultColWidth="17.6640625" defaultRowHeight="13.2" x14ac:dyDescent="0.25"/>
  <cols>
    <col min="1" max="1" width="31.88671875" style="33" customWidth="1"/>
    <col min="2" max="2" width="41.88671875" style="33" customWidth="1"/>
    <col min="3" max="3" width="27.33203125" style="33" customWidth="1"/>
    <col min="4" max="4" width="22.33203125" style="33" customWidth="1"/>
    <col min="5" max="5" width="30.88671875" style="33" customWidth="1"/>
    <col min="6" max="6" width="44.33203125" style="33" customWidth="1"/>
    <col min="7" max="16384" width="17.6640625" style="33"/>
  </cols>
  <sheetData>
    <row r="1" spans="1:6" x14ac:dyDescent="0.25">
      <c r="A1" s="32" t="s">
        <v>53</v>
      </c>
      <c r="B1" s="24"/>
      <c r="C1" s="24"/>
      <c r="D1" s="24"/>
      <c r="E1" s="25"/>
      <c r="F1" s="25"/>
    </row>
    <row r="2" spans="1:6" ht="27.6" x14ac:dyDescent="0.25">
      <c r="A2" s="111" t="s">
        <v>553</v>
      </c>
      <c r="B2" s="106" t="s">
        <v>721</v>
      </c>
      <c r="C2" s="107"/>
      <c r="D2" s="104"/>
      <c r="E2" s="25"/>
      <c r="F2" s="25"/>
    </row>
    <row r="3" spans="1:6" x14ac:dyDescent="0.25">
      <c r="A3" s="60" t="s">
        <v>120</v>
      </c>
      <c r="B3" s="24"/>
      <c r="C3" s="24"/>
      <c r="D3" s="24"/>
      <c r="E3" s="25"/>
      <c r="F3" s="25"/>
    </row>
    <row r="4" spans="1:6" ht="148.19999999999999" customHeight="1" x14ac:dyDescent="0.25">
      <c r="A4" s="217" t="s">
        <v>632</v>
      </c>
      <c r="B4" s="218"/>
      <c r="C4" s="218"/>
      <c r="D4" s="218"/>
      <c r="E4" s="218"/>
      <c r="F4" s="218"/>
    </row>
    <row r="5" spans="1:6" ht="26.4" x14ac:dyDescent="0.25">
      <c r="A5" s="27" t="s">
        <v>725</v>
      </c>
      <c r="B5" s="108" t="s">
        <v>726</v>
      </c>
      <c r="C5" s="28" t="s">
        <v>723</v>
      </c>
      <c r="D5" s="29" t="s">
        <v>143</v>
      </c>
      <c r="E5" s="30" t="s">
        <v>144</v>
      </c>
      <c r="F5" s="38" t="s">
        <v>474</v>
      </c>
    </row>
    <row r="6" spans="1:6" ht="92.4" x14ac:dyDescent="0.25">
      <c r="A6" s="50" t="s">
        <v>635</v>
      </c>
      <c r="B6" s="109" t="s">
        <v>554</v>
      </c>
      <c r="C6" s="26"/>
      <c r="D6" s="65" t="s">
        <v>555</v>
      </c>
      <c r="E6" s="69" t="s">
        <v>556</v>
      </c>
      <c r="F6" s="50" t="s">
        <v>557</v>
      </c>
    </row>
    <row r="7" spans="1:6" ht="79.2" x14ac:dyDescent="0.25">
      <c r="A7" s="50" t="s">
        <v>634</v>
      </c>
      <c r="B7" s="109" t="s">
        <v>646</v>
      </c>
      <c r="C7" s="26" t="s">
        <v>558</v>
      </c>
      <c r="D7" s="65" t="s">
        <v>559</v>
      </c>
      <c r="E7" s="69" t="s">
        <v>560</v>
      </c>
      <c r="F7" s="50" t="s">
        <v>561</v>
      </c>
    </row>
    <row r="8" spans="1:6" ht="92.4" x14ac:dyDescent="0.25">
      <c r="A8" s="50" t="s">
        <v>636</v>
      </c>
      <c r="B8" s="109" t="s">
        <v>562</v>
      </c>
      <c r="C8" s="26"/>
      <c r="D8" s="65" t="s">
        <v>563</v>
      </c>
      <c r="E8" s="69" t="s">
        <v>564</v>
      </c>
      <c r="F8" s="50"/>
    </row>
    <row r="9" spans="1:6" ht="52.8" x14ac:dyDescent="0.25">
      <c r="A9" s="50" t="s">
        <v>637</v>
      </c>
      <c r="B9" s="109" t="s">
        <v>565</v>
      </c>
      <c r="C9" s="26"/>
      <c r="D9" s="65" t="s">
        <v>566</v>
      </c>
      <c r="E9" s="69" t="s">
        <v>567</v>
      </c>
      <c r="F9" s="50"/>
    </row>
    <row r="10" spans="1:6" x14ac:dyDescent="0.25">
      <c r="A10" s="50"/>
      <c r="B10" s="109" t="s">
        <v>568</v>
      </c>
      <c r="C10" s="26"/>
      <c r="D10" s="65" t="s">
        <v>569</v>
      </c>
      <c r="E10" s="69" t="s">
        <v>570</v>
      </c>
      <c r="F10" s="50"/>
    </row>
    <row r="11" spans="1:6" ht="22.8" x14ac:dyDescent="0.25">
      <c r="A11" s="50"/>
      <c r="B11" s="109" t="s">
        <v>571</v>
      </c>
      <c r="C11" s="26"/>
      <c r="D11" s="65" t="s">
        <v>572</v>
      </c>
      <c r="E11" s="69" t="s">
        <v>573</v>
      </c>
      <c r="F11" s="50"/>
    </row>
    <row r="12" spans="1:6" ht="145.19999999999999" x14ac:dyDescent="0.25">
      <c r="A12" s="50"/>
      <c r="B12" s="109" t="s">
        <v>574</v>
      </c>
      <c r="C12" s="26"/>
      <c r="D12" s="65" t="s">
        <v>575</v>
      </c>
      <c r="E12" s="69"/>
      <c r="F12" s="50" t="s">
        <v>576</v>
      </c>
    </row>
    <row r="13" spans="1:6" ht="45.6" x14ac:dyDescent="0.25">
      <c r="A13" s="50"/>
      <c r="B13" s="109"/>
      <c r="C13" s="26" t="s">
        <v>643</v>
      </c>
      <c r="D13" s="65" t="s">
        <v>644</v>
      </c>
      <c r="E13" s="69" t="s">
        <v>645</v>
      </c>
      <c r="F13" s="50"/>
    </row>
    <row r="14" spans="1:6" ht="26.4" x14ac:dyDescent="0.25">
      <c r="A14" s="50"/>
      <c r="B14" s="109"/>
      <c r="C14" s="26" t="s">
        <v>1483</v>
      </c>
      <c r="D14" s="65"/>
      <c r="E14" s="69"/>
      <c r="F14" s="50"/>
    </row>
    <row r="16" spans="1:6" ht="13.8" thickBot="1" x14ac:dyDescent="0.3">
      <c r="A16" s="40" t="s">
        <v>59</v>
      </c>
      <c r="B16" s="34"/>
      <c r="C16" s="40" t="s">
        <v>93</v>
      </c>
    </row>
    <row r="17" spans="1:3" ht="13.8" thickBot="1" x14ac:dyDescent="0.3">
      <c r="A17" s="92" t="s">
        <v>525</v>
      </c>
      <c r="B17" s="34"/>
      <c r="C17" s="77" t="s">
        <v>577</v>
      </c>
    </row>
    <row r="18" spans="1:3" ht="21" thickBot="1" x14ac:dyDescent="0.3">
      <c r="A18" s="93" t="s">
        <v>578</v>
      </c>
      <c r="B18" s="34"/>
      <c r="C18" s="77" t="s">
        <v>579</v>
      </c>
    </row>
    <row r="19" spans="1:3" ht="21" thickBot="1" x14ac:dyDescent="0.3">
      <c r="A19" s="93" t="s">
        <v>580</v>
      </c>
      <c r="B19" s="34"/>
      <c r="C19" s="46" t="s">
        <v>581</v>
      </c>
    </row>
    <row r="20" spans="1:3" ht="13.8" thickBot="1" x14ac:dyDescent="0.3">
      <c r="A20" s="94" t="s">
        <v>582</v>
      </c>
      <c r="B20" s="34"/>
      <c r="C20" s="39"/>
    </row>
    <row r="21" spans="1:3" x14ac:dyDescent="0.25">
      <c r="A21" s="35"/>
    </row>
    <row r="22" spans="1:3" x14ac:dyDescent="0.25">
      <c r="A22" s="35"/>
    </row>
    <row r="23" spans="1:3" x14ac:dyDescent="0.25">
      <c r="A23" s="35"/>
    </row>
    <row r="25" spans="1:3" x14ac:dyDescent="0.25">
      <c r="A25" s="41" t="s">
        <v>77</v>
      </c>
    </row>
    <row r="26" spans="1:3" x14ac:dyDescent="0.25">
      <c r="A26" s="74" t="s">
        <v>583</v>
      </c>
    </row>
    <row r="27" spans="1:3" x14ac:dyDescent="0.25">
      <c r="A27" s="74" t="s">
        <v>584</v>
      </c>
    </row>
    <row r="28" spans="1:3" x14ac:dyDescent="0.25">
      <c r="A28" s="74" t="s">
        <v>585</v>
      </c>
    </row>
    <row r="29" spans="1:3" x14ac:dyDescent="0.25">
      <c r="A29" s="74" t="s">
        <v>586</v>
      </c>
    </row>
    <row r="30" spans="1:3" x14ac:dyDescent="0.25">
      <c r="A30" s="74" t="s">
        <v>587</v>
      </c>
    </row>
    <row r="31" spans="1:3" x14ac:dyDescent="0.25">
      <c r="A31" s="43"/>
    </row>
    <row r="32" spans="1:3" x14ac:dyDescent="0.25">
      <c r="A32" s="41" t="s">
        <v>92</v>
      </c>
    </row>
    <row r="33" spans="1:1" x14ac:dyDescent="0.25">
      <c r="A33" s="46" t="s">
        <v>588</v>
      </c>
    </row>
    <row r="34" spans="1:1" x14ac:dyDescent="0.25">
      <c r="A34" s="43"/>
    </row>
  </sheetData>
  <mergeCells count="1">
    <mergeCell ref="A4:F4"/>
  </mergeCells>
  <hyperlinks>
    <hyperlink ref="A1" location="Overview!A1" display="OVERVIEW"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6"/>
  <sheetViews>
    <sheetView topLeftCell="A9" zoomScale="70" zoomScaleNormal="70" workbookViewId="0">
      <selection activeCell="A14" sqref="A14"/>
    </sheetView>
  </sheetViews>
  <sheetFormatPr defaultColWidth="17.6640625" defaultRowHeight="13.2" x14ac:dyDescent="0.25"/>
  <cols>
    <col min="1" max="1" width="50.5546875" style="33" customWidth="1"/>
    <col min="2" max="2" width="44.88671875" style="33" customWidth="1"/>
    <col min="3" max="3" width="30.33203125" style="33" customWidth="1"/>
    <col min="4" max="4" width="27.109375" style="33" customWidth="1"/>
    <col min="5" max="5" width="30.886718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1" t="s">
        <v>589</v>
      </c>
      <c r="B2" s="106" t="s">
        <v>721</v>
      </c>
      <c r="C2" s="107"/>
      <c r="D2" s="24"/>
      <c r="E2" s="25"/>
      <c r="F2" s="25"/>
    </row>
    <row r="3" spans="1:6" x14ac:dyDescent="0.25">
      <c r="A3" s="60" t="s">
        <v>120</v>
      </c>
      <c r="B3" s="24"/>
      <c r="C3" s="24"/>
      <c r="D3" s="24"/>
      <c r="E3" s="25"/>
      <c r="F3" s="25"/>
    </row>
    <row r="4" spans="1:6" ht="108" customHeight="1" x14ac:dyDescent="0.25">
      <c r="A4" s="217" t="s">
        <v>633</v>
      </c>
      <c r="B4" s="218"/>
      <c r="C4" s="218"/>
      <c r="D4" s="218"/>
      <c r="E4" s="218"/>
      <c r="F4" s="218"/>
    </row>
    <row r="5" spans="1:6" ht="26.4" x14ac:dyDescent="0.25">
      <c r="A5" s="27" t="s">
        <v>725</v>
      </c>
      <c r="B5" s="108" t="s">
        <v>726</v>
      </c>
      <c r="C5" s="28" t="s">
        <v>723</v>
      </c>
      <c r="D5" s="29" t="s">
        <v>143</v>
      </c>
      <c r="E5" s="30" t="s">
        <v>144</v>
      </c>
      <c r="F5" s="38" t="s">
        <v>474</v>
      </c>
    </row>
    <row r="6" spans="1:6" ht="125.4" x14ac:dyDescent="0.25">
      <c r="A6" s="21" t="s">
        <v>654</v>
      </c>
      <c r="B6" s="109" t="s">
        <v>648</v>
      </c>
      <c r="C6" s="26"/>
      <c r="D6" s="98"/>
      <c r="E6" s="99" t="s">
        <v>590</v>
      </c>
      <c r="F6" s="72" t="s">
        <v>591</v>
      </c>
    </row>
    <row r="7" spans="1:6" ht="145.19999999999999" x14ac:dyDescent="0.25">
      <c r="A7" s="21" t="s">
        <v>653</v>
      </c>
      <c r="B7" s="109" t="s">
        <v>592</v>
      </c>
      <c r="C7" s="26" t="s">
        <v>593</v>
      </c>
      <c r="D7" s="98" t="s">
        <v>594</v>
      </c>
      <c r="E7" s="99" t="s">
        <v>595</v>
      </c>
      <c r="F7" s="72"/>
    </row>
    <row r="8" spans="1:6" ht="171.6" x14ac:dyDescent="0.25">
      <c r="A8" s="21" t="s">
        <v>655</v>
      </c>
      <c r="B8" s="109" t="s">
        <v>596</v>
      </c>
      <c r="C8" s="26" t="s">
        <v>597</v>
      </c>
      <c r="D8" s="98" t="s">
        <v>598</v>
      </c>
      <c r="E8" s="99" t="s">
        <v>599</v>
      </c>
      <c r="F8" s="72" t="s">
        <v>600</v>
      </c>
    </row>
    <row r="9" spans="1:6" ht="39.6" x14ac:dyDescent="0.25">
      <c r="A9" s="21" t="s">
        <v>647</v>
      </c>
      <c r="B9" s="109" t="s">
        <v>601</v>
      </c>
      <c r="C9" s="26"/>
      <c r="D9" s="98" t="s">
        <v>598</v>
      </c>
      <c r="E9" s="99" t="s">
        <v>602</v>
      </c>
      <c r="F9" s="72"/>
    </row>
    <row r="10" spans="1:6" ht="132" x14ac:dyDescent="0.25">
      <c r="A10" s="21"/>
      <c r="B10" s="109" t="s">
        <v>603</v>
      </c>
      <c r="C10" s="26" t="s">
        <v>650</v>
      </c>
      <c r="D10" s="98" t="s">
        <v>604</v>
      </c>
      <c r="E10" s="69" t="s">
        <v>605</v>
      </c>
      <c r="F10" s="50" t="s">
        <v>606</v>
      </c>
    </row>
    <row r="11" spans="1:6" ht="92.4" x14ac:dyDescent="0.25">
      <c r="A11" s="21"/>
      <c r="B11" s="109" t="s">
        <v>607</v>
      </c>
      <c r="C11" s="26" t="s">
        <v>649</v>
      </c>
      <c r="D11" s="100"/>
      <c r="E11" s="69"/>
      <c r="F11" s="50"/>
    </row>
    <row r="12" spans="1:6" ht="31.5" customHeight="1" x14ac:dyDescent="0.25">
      <c r="A12" s="21"/>
      <c r="B12" s="109" t="s">
        <v>608</v>
      </c>
      <c r="C12" s="26"/>
      <c r="D12" s="100"/>
      <c r="E12" s="69"/>
      <c r="F12" s="50"/>
    </row>
    <row r="13" spans="1:6" ht="105.6" x14ac:dyDescent="0.25">
      <c r="A13" s="21"/>
      <c r="B13" s="109" t="s">
        <v>609</v>
      </c>
      <c r="C13" s="26" t="s">
        <v>610</v>
      </c>
      <c r="D13" s="98" t="s">
        <v>611</v>
      </c>
      <c r="E13" s="37"/>
      <c r="F13" s="50" t="s">
        <v>612</v>
      </c>
    </row>
    <row r="14" spans="1:6" ht="105.6" x14ac:dyDescent="0.25">
      <c r="A14" s="21"/>
      <c r="B14" s="109"/>
      <c r="C14" s="26" t="s">
        <v>651</v>
      </c>
      <c r="D14" s="98" t="s">
        <v>652</v>
      </c>
      <c r="E14" s="37"/>
      <c r="F14" s="50"/>
    </row>
    <row r="16" spans="1:6" x14ac:dyDescent="0.25">
      <c r="A16" s="40" t="s">
        <v>59</v>
      </c>
      <c r="B16" s="34"/>
      <c r="C16" s="40" t="s">
        <v>93</v>
      </c>
    </row>
    <row r="17" spans="1:3" ht="21.45" customHeight="1" x14ac:dyDescent="0.25">
      <c r="A17" s="101" t="s">
        <v>613</v>
      </c>
      <c r="B17" s="34"/>
      <c r="C17" s="77" t="s">
        <v>614</v>
      </c>
    </row>
    <row r="18" spans="1:3" x14ac:dyDescent="0.25">
      <c r="A18" s="101" t="s">
        <v>615</v>
      </c>
      <c r="B18" s="34"/>
      <c r="C18" s="77" t="s">
        <v>616</v>
      </c>
    </row>
    <row r="19" spans="1:3" x14ac:dyDescent="0.25">
      <c r="A19" s="101" t="s">
        <v>617</v>
      </c>
      <c r="B19" s="34"/>
      <c r="C19" s="77" t="s">
        <v>618</v>
      </c>
    </row>
    <row r="20" spans="1:3" x14ac:dyDescent="0.25">
      <c r="A20" s="101" t="s">
        <v>619</v>
      </c>
      <c r="B20" s="34"/>
      <c r="C20" s="46" t="s">
        <v>620</v>
      </c>
    </row>
    <row r="21" spans="1:3" x14ac:dyDescent="0.25">
      <c r="A21" s="101" t="s">
        <v>621</v>
      </c>
    </row>
    <row r="22" spans="1:3" x14ac:dyDescent="0.25">
      <c r="A22" s="101" t="s">
        <v>622</v>
      </c>
    </row>
    <row r="23" spans="1:3" x14ac:dyDescent="0.25">
      <c r="A23" s="101" t="s">
        <v>623</v>
      </c>
    </row>
    <row r="24" spans="1:3" x14ac:dyDescent="0.25">
      <c r="A24" s="46" t="s">
        <v>624</v>
      </c>
    </row>
    <row r="25" spans="1:3" x14ac:dyDescent="0.25">
      <c r="A25" s="35"/>
    </row>
    <row r="27" spans="1:3" x14ac:dyDescent="0.25">
      <c r="A27" s="41" t="s">
        <v>77</v>
      </c>
    </row>
    <row r="28" spans="1:3" x14ac:dyDescent="0.25">
      <c r="A28" s="74" t="s">
        <v>625</v>
      </c>
    </row>
    <row r="29" spans="1:3" x14ac:dyDescent="0.25">
      <c r="A29" s="74" t="s">
        <v>626</v>
      </c>
    </row>
    <row r="30" spans="1:3" x14ac:dyDescent="0.25">
      <c r="A30" s="74" t="s">
        <v>627</v>
      </c>
    </row>
    <row r="31" spans="1:3" x14ac:dyDescent="0.25">
      <c r="A31" s="74" t="s">
        <v>628</v>
      </c>
    </row>
    <row r="32" spans="1:3" x14ac:dyDescent="0.25">
      <c r="A32" s="102" t="s">
        <v>629</v>
      </c>
    </row>
    <row r="33" spans="1:1" x14ac:dyDescent="0.25">
      <c r="A33" s="43"/>
    </row>
    <row r="34" spans="1:1" x14ac:dyDescent="0.25">
      <c r="A34" s="41" t="s">
        <v>92</v>
      </c>
    </row>
    <row r="35" spans="1:1" x14ac:dyDescent="0.25">
      <c r="A35" s="46" t="s">
        <v>630</v>
      </c>
    </row>
    <row r="36" spans="1:1" x14ac:dyDescent="0.25">
      <c r="A36" s="43"/>
    </row>
  </sheetData>
  <mergeCells count="1">
    <mergeCell ref="A4:F4"/>
  </mergeCells>
  <hyperlinks>
    <hyperlink ref="A1" location="Overview!A1" display="OVERVIEW"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5"/>
  <sheetViews>
    <sheetView topLeftCell="A8" zoomScale="70" zoomScaleNormal="70" workbookViewId="0">
      <selection activeCell="C16" sqref="C16:C17"/>
    </sheetView>
  </sheetViews>
  <sheetFormatPr defaultColWidth="17.6640625" defaultRowHeight="13.2" x14ac:dyDescent="0.25"/>
  <cols>
    <col min="1" max="1" width="40.88671875" style="33" customWidth="1"/>
    <col min="2" max="2" width="44.88671875" style="33" customWidth="1"/>
    <col min="3" max="3" width="38.5546875" style="33" customWidth="1"/>
    <col min="4" max="4" width="27.109375" style="33" customWidth="1"/>
    <col min="5" max="5" width="30.886718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1" t="s">
        <v>656</v>
      </c>
      <c r="B2" s="106" t="s">
        <v>721</v>
      </c>
      <c r="C2" s="107"/>
      <c r="D2" s="24"/>
      <c r="E2" s="25"/>
      <c r="F2" s="25"/>
    </row>
    <row r="3" spans="1:6" x14ac:dyDescent="0.25">
      <c r="A3" s="60" t="s">
        <v>120</v>
      </c>
      <c r="B3" s="24"/>
      <c r="C3" s="24"/>
      <c r="D3" s="24"/>
      <c r="E3" s="25"/>
      <c r="F3" s="25"/>
    </row>
    <row r="4" spans="1:6" ht="108" customHeight="1" x14ac:dyDescent="0.25">
      <c r="A4" s="217" t="s">
        <v>1361</v>
      </c>
      <c r="B4" s="218"/>
      <c r="C4" s="218"/>
      <c r="D4" s="218"/>
      <c r="E4" s="218"/>
      <c r="F4" s="218"/>
    </row>
    <row r="5" spans="1:6" ht="26.4" x14ac:dyDescent="0.25">
      <c r="A5" s="27" t="s">
        <v>725</v>
      </c>
      <c r="B5" s="108" t="s">
        <v>726</v>
      </c>
      <c r="C5" s="28" t="s">
        <v>723</v>
      </c>
      <c r="D5" s="29" t="s">
        <v>143</v>
      </c>
      <c r="E5" s="30" t="s">
        <v>144</v>
      </c>
      <c r="F5" s="38" t="s">
        <v>474</v>
      </c>
    </row>
    <row r="6" spans="1:6" ht="93" customHeight="1" x14ac:dyDescent="0.25">
      <c r="A6" s="21" t="s">
        <v>1362</v>
      </c>
      <c r="B6" s="109" t="s">
        <v>657</v>
      </c>
      <c r="C6" s="26"/>
      <c r="D6" s="98"/>
      <c r="E6" s="99"/>
      <c r="F6" s="72" t="s">
        <v>1364</v>
      </c>
    </row>
    <row r="7" spans="1:6" ht="66" x14ac:dyDescent="0.25">
      <c r="A7" s="21" t="s">
        <v>647</v>
      </c>
      <c r="B7" s="109" t="s">
        <v>665</v>
      </c>
      <c r="C7" s="26"/>
      <c r="D7" s="98" t="s">
        <v>666</v>
      </c>
      <c r="E7" s="99" t="s">
        <v>667</v>
      </c>
      <c r="F7" s="72"/>
    </row>
    <row r="8" spans="1:6" ht="79.2" x14ac:dyDescent="0.25">
      <c r="A8" s="21" t="s">
        <v>1363</v>
      </c>
      <c r="B8" s="109" t="s">
        <v>661</v>
      </c>
      <c r="C8" s="26"/>
      <c r="D8" s="98" t="s">
        <v>666</v>
      </c>
      <c r="E8" s="99" t="s">
        <v>668</v>
      </c>
      <c r="F8" s="72"/>
    </row>
    <row r="9" spans="1:6" ht="79.95" customHeight="1" x14ac:dyDescent="0.25">
      <c r="A9" s="21"/>
      <c r="B9" s="109" t="s">
        <v>662</v>
      </c>
      <c r="C9" s="26"/>
      <c r="D9" s="98" t="s">
        <v>664</v>
      </c>
      <c r="E9" s="99"/>
      <c r="F9" s="72"/>
    </row>
    <row r="10" spans="1:6" ht="52.8" x14ac:dyDescent="0.25">
      <c r="A10" s="21"/>
      <c r="B10" s="109" t="s">
        <v>663</v>
      </c>
      <c r="C10" s="26" t="s">
        <v>669</v>
      </c>
      <c r="D10" s="98"/>
      <c r="E10" s="99"/>
      <c r="F10" s="72"/>
    </row>
    <row r="11" spans="1:6" ht="132" x14ac:dyDescent="0.25">
      <c r="A11" s="21"/>
      <c r="B11" s="109"/>
      <c r="C11" s="26" t="s">
        <v>658</v>
      </c>
      <c r="D11" s="98"/>
      <c r="E11" s="69"/>
      <c r="F11" s="50"/>
    </row>
    <row r="12" spans="1:6" ht="52.8" x14ac:dyDescent="0.25">
      <c r="A12" s="21"/>
      <c r="B12" s="109"/>
      <c r="C12" s="26" t="s">
        <v>659</v>
      </c>
      <c r="D12" s="100"/>
      <c r="E12" s="69"/>
      <c r="F12" s="50"/>
    </row>
    <row r="13" spans="1:6" ht="39.6" x14ac:dyDescent="0.25">
      <c r="A13" s="21"/>
      <c r="B13" s="109"/>
      <c r="C13" s="26" t="s">
        <v>660</v>
      </c>
      <c r="D13" s="100"/>
      <c r="E13" s="69"/>
      <c r="F13" s="50"/>
    </row>
    <row r="15" spans="1:6" ht="13.8" thickBot="1" x14ac:dyDescent="0.3">
      <c r="A15" s="40" t="s">
        <v>59</v>
      </c>
      <c r="B15" s="34"/>
      <c r="C15" s="40" t="s">
        <v>93</v>
      </c>
    </row>
    <row r="16" spans="1:6" ht="21.45" customHeight="1" thickBot="1" x14ac:dyDescent="0.3">
      <c r="A16" s="103" t="s">
        <v>1413</v>
      </c>
      <c r="B16" s="34"/>
      <c r="C16" s="77" t="s">
        <v>1423</v>
      </c>
    </row>
    <row r="17" spans="1:3" ht="13.8" thickBot="1" x14ac:dyDescent="0.3">
      <c r="A17" s="93" t="s">
        <v>1414</v>
      </c>
      <c r="B17" s="34"/>
      <c r="C17" s="46" t="s">
        <v>1424</v>
      </c>
    </row>
    <row r="18" spans="1:3" ht="13.8" thickBot="1" x14ac:dyDescent="0.3">
      <c r="A18" s="93" t="s">
        <v>1415</v>
      </c>
      <c r="B18" s="34"/>
      <c r="C18" s="77"/>
    </row>
    <row r="19" spans="1:3" ht="13.8" thickBot="1" x14ac:dyDescent="0.3">
      <c r="A19" s="94" t="s">
        <v>1416</v>
      </c>
      <c r="B19" s="34"/>
      <c r="C19" s="46"/>
    </row>
    <row r="20" spans="1:3" ht="13.8" thickBot="1" x14ac:dyDescent="0.3">
      <c r="A20" s="94" t="s">
        <v>1417</v>
      </c>
    </row>
    <row r="21" spans="1:3" x14ac:dyDescent="0.25">
      <c r="A21" s="101"/>
    </row>
    <row r="22" spans="1:3" x14ac:dyDescent="0.25">
      <c r="A22" s="101"/>
    </row>
    <row r="23" spans="1:3" x14ac:dyDescent="0.25">
      <c r="A23" s="46"/>
    </row>
    <row r="24" spans="1:3" x14ac:dyDescent="0.25">
      <c r="A24" s="35"/>
    </row>
    <row r="26" spans="1:3" ht="13.8" thickBot="1" x14ac:dyDescent="0.3">
      <c r="A26" s="41" t="s">
        <v>77</v>
      </c>
    </row>
    <row r="27" spans="1:3" x14ac:dyDescent="0.25">
      <c r="A27" s="156" t="s">
        <v>1419</v>
      </c>
    </row>
    <row r="28" spans="1:3" x14ac:dyDescent="0.25">
      <c r="A28" s="157" t="s">
        <v>1420</v>
      </c>
    </row>
    <row r="29" spans="1:3" x14ac:dyDescent="0.25">
      <c r="A29" s="157" t="s">
        <v>1421</v>
      </c>
    </row>
    <row r="30" spans="1:3" ht="13.8" thickBot="1" x14ac:dyDescent="0.3">
      <c r="A30" s="158" t="s">
        <v>1422</v>
      </c>
    </row>
    <row r="31" spans="1:3" x14ac:dyDescent="0.25">
      <c r="A31" s="102"/>
    </row>
    <row r="32" spans="1:3" x14ac:dyDescent="0.25">
      <c r="A32" s="43"/>
    </row>
    <row r="33" spans="1:1" x14ac:dyDescent="0.25">
      <c r="A33" s="41" t="s">
        <v>92</v>
      </c>
    </row>
    <row r="34" spans="1:1" x14ac:dyDescent="0.25">
      <c r="A34" s="46" t="s">
        <v>1418</v>
      </c>
    </row>
    <row r="35" spans="1:1" x14ac:dyDescent="0.25">
      <c r="A35" s="43"/>
    </row>
  </sheetData>
  <mergeCells count="1">
    <mergeCell ref="A4:F4"/>
  </mergeCells>
  <hyperlinks>
    <hyperlink ref="A1" location="Overview!A1" display="OVERVIEW"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41"/>
  <sheetViews>
    <sheetView topLeftCell="A7" zoomScale="70" zoomScaleNormal="70" workbookViewId="0">
      <selection activeCell="C8" sqref="C8"/>
    </sheetView>
  </sheetViews>
  <sheetFormatPr defaultColWidth="17.6640625" defaultRowHeight="13.2" x14ac:dyDescent="0.25"/>
  <cols>
    <col min="1" max="1" width="35.33203125" style="33" customWidth="1"/>
    <col min="2" max="2" width="44.88671875" style="33" customWidth="1"/>
    <col min="3" max="3" width="38.5546875" style="33" customWidth="1"/>
    <col min="4" max="4" width="16.44140625" style="33" customWidth="1"/>
    <col min="5" max="5" width="32.3320312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1" t="s">
        <v>670</v>
      </c>
      <c r="B2" s="106" t="s">
        <v>721</v>
      </c>
      <c r="C2" s="107"/>
      <c r="D2" s="104"/>
      <c r="E2" s="25"/>
      <c r="F2" s="25"/>
    </row>
    <row r="3" spans="1:6" x14ac:dyDescent="0.25">
      <c r="A3" s="60" t="s">
        <v>120</v>
      </c>
      <c r="B3" s="24"/>
      <c r="C3" s="24"/>
      <c r="D3" s="24"/>
      <c r="E3" s="25"/>
      <c r="F3" s="25"/>
    </row>
    <row r="4" spans="1:6" ht="108" customHeight="1" x14ac:dyDescent="0.25">
      <c r="A4" s="217" t="s">
        <v>1365</v>
      </c>
      <c r="B4" s="218"/>
      <c r="C4" s="218"/>
      <c r="D4" s="218"/>
      <c r="E4" s="218"/>
      <c r="F4" s="218"/>
    </row>
    <row r="5" spans="1:6" ht="26.4" x14ac:dyDescent="0.25">
      <c r="A5" s="27" t="s">
        <v>725</v>
      </c>
      <c r="B5" s="108" t="s">
        <v>726</v>
      </c>
      <c r="C5" s="28" t="s">
        <v>723</v>
      </c>
      <c r="D5" s="29" t="s">
        <v>143</v>
      </c>
      <c r="E5" s="30" t="s">
        <v>144</v>
      </c>
      <c r="F5" s="38" t="s">
        <v>474</v>
      </c>
    </row>
    <row r="6" spans="1:6" ht="136.94999999999999" customHeight="1" x14ac:dyDescent="0.25">
      <c r="A6" s="21"/>
      <c r="B6" s="109" t="s">
        <v>671</v>
      </c>
      <c r="C6" s="26"/>
      <c r="D6" s="100"/>
      <c r="E6" s="99" t="s">
        <v>678</v>
      </c>
      <c r="F6" s="72" t="s">
        <v>1366</v>
      </c>
    </row>
    <row r="7" spans="1:6" ht="52.8" x14ac:dyDescent="0.25">
      <c r="A7" s="21"/>
      <c r="B7" s="109" t="s">
        <v>681</v>
      </c>
      <c r="C7" s="26" t="s">
        <v>1492</v>
      </c>
      <c r="D7" s="100" t="s">
        <v>679</v>
      </c>
      <c r="E7" s="99"/>
      <c r="F7" s="72"/>
    </row>
    <row r="8" spans="1:6" ht="39.6" x14ac:dyDescent="0.25">
      <c r="A8" s="21"/>
      <c r="B8" s="109" t="s">
        <v>680</v>
      </c>
      <c r="C8" s="26"/>
      <c r="D8" s="100"/>
      <c r="E8" s="99"/>
      <c r="F8" s="72"/>
    </row>
    <row r="9" spans="1:6" ht="52.8" x14ac:dyDescent="0.25">
      <c r="A9" s="21"/>
      <c r="B9" s="109" t="s">
        <v>682</v>
      </c>
      <c r="C9" s="26" t="s">
        <v>749</v>
      </c>
      <c r="D9" s="100"/>
      <c r="E9" s="99"/>
      <c r="F9" s="72"/>
    </row>
    <row r="10" spans="1:6" ht="92.4" x14ac:dyDescent="0.25">
      <c r="A10" s="21"/>
      <c r="B10" s="109" t="s">
        <v>674</v>
      </c>
      <c r="C10" s="26" t="s">
        <v>675</v>
      </c>
      <c r="D10" s="100"/>
      <c r="E10" s="99"/>
      <c r="F10" s="72"/>
    </row>
    <row r="11" spans="1:6" ht="79.95" customHeight="1" x14ac:dyDescent="0.25">
      <c r="A11" s="21"/>
      <c r="B11" s="109" t="s">
        <v>672</v>
      </c>
      <c r="C11" s="26"/>
      <c r="D11" s="100"/>
      <c r="E11" s="99"/>
      <c r="F11" s="72"/>
    </row>
    <row r="12" spans="1:6" ht="52.8" x14ac:dyDescent="0.25">
      <c r="A12" s="21"/>
      <c r="B12" s="109" t="s">
        <v>673</v>
      </c>
      <c r="C12" s="26"/>
      <c r="D12" s="100">
        <v>82</v>
      </c>
      <c r="E12" s="99" t="s">
        <v>676</v>
      </c>
      <c r="F12" s="72"/>
    </row>
    <row r="13" spans="1:6" ht="145.19999999999999" x14ac:dyDescent="0.25">
      <c r="A13" s="21"/>
      <c r="B13" s="109" t="s">
        <v>683</v>
      </c>
      <c r="C13" s="26" t="s">
        <v>684</v>
      </c>
      <c r="D13" s="100">
        <v>83</v>
      </c>
      <c r="E13" s="69"/>
      <c r="F13" s="50"/>
    </row>
    <row r="14" spans="1:6" ht="132" x14ac:dyDescent="0.25">
      <c r="A14" s="21"/>
      <c r="B14" s="109" t="s">
        <v>686</v>
      </c>
      <c r="C14" s="26" t="s">
        <v>685</v>
      </c>
      <c r="D14" s="100"/>
      <c r="E14" s="69" t="s">
        <v>677</v>
      </c>
      <c r="F14" s="50"/>
    </row>
    <row r="16" spans="1:6" ht="13.8" thickBot="1" x14ac:dyDescent="0.3">
      <c r="A16" s="40" t="s">
        <v>59</v>
      </c>
      <c r="B16" s="34"/>
      <c r="C16" s="40" t="s">
        <v>93</v>
      </c>
    </row>
    <row r="17" spans="1:3" ht="21.45" customHeight="1" thickBot="1" x14ac:dyDescent="0.3">
      <c r="A17" s="103" t="s">
        <v>1425</v>
      </c>
      <c r="B17" s="34"/>
      <c r="C17" s="77" t="s">
        <v>1429</v>
      </c>
    </row>
    <row r="18" spans="1:3" ht="31.2" thickBot="1" x14ac:dyDescent="0.3">
      <c r="A18" s="93" t="s">
        <v>1426</v>
      </c>
      <c r="B18" s="34"/>
      <c r="C18" s="77" t="s">
        <v>1430</v>
      </c>
    </row>
    <row r="19" spans="1:3" ht="21" thickBot="1" x14ac:dyDescent="0.3">
      <c r="A19" s="93" t="s">
        <v>1427</v>
      </c>
      <c r="B19" s="34"/>
      <c r="C19" s="77" t="s">
        <v>1431</v>
      </c>
    </row>
    <row r="20" spans="1:3" ht="13.8" thickBot="1" x14ac:dyDescent="0.3">
      <c r="A20" s="94" t="s">
        <v>1428</v>
      </c>
      <c r="B20" s="34"/>
      <c r="C20" s="77" t="s">
        <v>1432</v>
      </c>
    </row>
    <row r="21" spans="1:3" x14ac:dyDescent="0.25">
      <c r="A21" s="101"/>
      <c r="C21" s="77" t="s">
        <v>1433</v>
      </c>
    </row>
    <row r="22" spans="1:3" x14ac:dyDescent="0.25">
      <c r="A22" s="101"/>
      <c r="C22" s="46" t="s">
        <v>1434</v>
      </c>
    </row>
    <row r="23" spans="1:3" x14ac:dyDescent="0.25">
      <c r="A23" s="101"/>
    </row>
    <row r="24" spans="1:3" x14ac:dyDescent="0.25">
      <c r="A24" s="46"/>
    </row>
    <row r="25" spans="1:3" x14ac:dyDescent="0.25">
      <c r="A25" s="35"/>
    </row>
    <row r="27" spans="1:3" x14ac:dyDescent="0.25">
      <c r="A27" s="41" t="s">
        <v>77</v>
      </c>
    </row>
    <row r="28" spans="1:3" x14ac:dyDescent="0.25">
      <c r="A28" s="74"/>
    </row>
    <row r="29" spans="1:3" x14ac:dyDescent="0.25">
      <c r="A29" s="74" t="s">
        <v>1436</v>
      </c>
    </row>
    <row r="30" spans="1:3" x14ac:dyDescent="0.25">
      <c r="A30" s="74" t="s">
        <v>1437</v>
      </c>
    </row>
    <row r="31" spans="1:3" x14ac:dyDescent="0.25">
      <c r="A31" s="74" t="s">
        <v>1438</v>
      </c>
    </row>
    <row r="32" spans="1:3" x14ac:dyDescent="0.25">
      <c r="A32" s="74" t="s">
        <v>1439</v>
      </c>
    </row>
    <row r="33" spans="1:1" x14ac:dyDescent="0.25">
      <c r="A33" s="74" t="s">
        <v>1440</v>
      </c>
    </row>
    <row r="34" spans="1:1" x14ac:dyDescent="0.25">
      <c r="A34" s="74" t="s">
        <v>1441</v>
      </c>
    </row>
    <row r="35" spans="1:1" x14ac:dyDescent="0.25">
      <c r="A35" s="74" t="s">
        <v>1442</v>
      </c>
    </row>
    <row r="36" spans="1:1" x14ac:dyDescent="0.25">
      <c r="A36" s="102" t="s">
        <v>1443</v>
      </c>
    </row>
    <row r="37" spans="1:1" x14ac:dyDescent="0.25">
      <c r="A37" s="102"/>
    </row>
    <row r="38" spans="1:1" x14ac:dyDescent="0.25">
      <c r="A38" s="43"/>
    </row>
    <row r="39" spans="1:1" x14ac:dyDescent="0.25">
      <c r="A39" s="41" t="s">
        <v>92</v>
      </c>
    </row>
    <row r="40" spans="1:1" x14ac:dyDescent="0.25">
      <c r="A40" s="46" t="s">
        <v>1435</v>
      </c>
    </row>
    <row r="41" spans="1:1" x14ac:dyDescent="0.25">
      <c r="A41" s="43"/>
    </row>
  </sheetData>
  <mergeCells count="1">
    <mergeCell ref="A4:F4"/>
  </mergeCells>
  <hyperlinks>
    <hyperlink ref="A1" location="Overview!A1" display="OVERVIEW" xr:uid="{00000000-0004-0000-1300-000000000000}"/>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33"/>
  <sheetViews>
    <sheetView zoomScale="70" zoomScaleNormal="70" workbookViewId="0"/>
  </sheetViews>
  <sheetFormatPr defaultColWidth="17.6640625" defaultRowHeight="14.4" x14ac:dyDescent="0.3"/>
  <cols>
    <col min="1" max="1" width="29.33203125" customWidth="1"/>
    <col min="2" max="2" width="39.33203125" customWidth="1"/>
    <col min="3" max="3" width="37.33203125" customWidth="1"/>
    <col min="4" max="4" width="14" customWidth="1"/>
    <col min="5" max="5" width="28.109375" customWidth="1"/>
    <col min="6" max="6" width="33.33203125" customWidth="1"/>
  </cols>
  <sheetData>
    <row r="1" spans="1:7" x14ac:dyDescent="0.3">
      <c r="A1" s="32" t="s">
        <v>53</v>
      </c>
      <c r="B1" s="24"/>
      <c r="C1" s="24"/>
      <c r="D1" s="24"/>
      <c r="E1" s="25"/>
      <c r="F1" s="25"/>
    </row>
    <row r="2" spans="1:7" x14ac:dyDescent="0.3">
      <c r="A2" s="111" t="s">
        <v>687</v>
      </c>
      <c r="B2" s="106" t="s">
        <v>721</v>
      </c>
      <c r="C2" s="107"/>
      <c r="D2" s="104"/>
      <c r="E2" s="25"/>
      <c r="F2" s="25"/>
    </row>
    <row r="3" spans="1:7" x14ac:dyDescent="0.3">
      <c r="A3" s="60" t="s">
        <v>120</v>
      </c>
      <c r="B3" s="24"/>
      <c r="C3" s="24"/>
      <c r="D3" s="24"/>
      <c r="E3" s="25"/>
      <c r="F3" s="25"/>
    </row>
    <row r="4" spans="1:7" ht="108" customHeight="1" x14ac:dyDescent="0.3">
      <c r="A4" s="217" t="s">
        <v>1367</v>
      </c>
      <c r="B4" s="218"/>
      <c r="C4" s="218"/>
      <c r="D4" s="218"/>
      <c r="E4" s="218"/>
      <c r="F4" s="218"/>
    </row>
    <row r="5" spans="1:7" ht="26.4" x14ac:dyDescent="0.3">
      <c r="A5" s="27" t="s">
        <v>725</v>
      </c>
      <c r="B5" s="108" t="s">
        <v>726</v>
      </c>
      <c r="C5" s="28" t="s">
        <v>723</v>
      </c>
      <c r="D5" s="29" t="s">
        <v>143</v>
      </c>
      <c r="E5" s="30" t="s">
        <v>144</v>
      </c>
      <c r="F5" s="38" t="s">
        <v>474</v>
      </c>
      <c r="G5" s="33"/>
    </row>
    <row r="6" spans="1:7" ht="217.2" customHeight="1" x14ac:dyDescent="0.3">
      <c r="A6" s="21"/>
      <c r="B6" s="109" t="s">
        <v>688</v>
      </c>
      <c r="C6" s="26" t="s">
        <v>689</v>
      </c>
      <c r="D6" s="100">
        <v>37</v>
      </c>
      <c r="E6" s="91" t="s">
        <v>690</v>
      </c>
      <c r="F6" s="72" t="s">
        <v>691</v>
      </c>
      <c r="G6" s="33"/>
    </row>
    <row r="7" spans="1:7" ht="119.7" customHeight="1" x14ac:dyDescent="0.3">
      <c r="A7" s="21"/>
      <c r="B7" s="109" t="s">
        <v>692</v>
      </c>
      <c r="C7" s="26" t="s">
        <v>693</v>
      </c>
      <c r="D7" s="100" t="s">
        <v>694</v>
      </c>
      <c r="E7" s="91" t="s">
        <v>695</v>
      </c>
      <c r="F7" s="72" t="s">
        <v>696</v>
      </c>
      <c r="G7" s="33"/>
    </row>
    <row r="8" spans="1:7" ht="79.95" customHeight="1" x14ac:dyDescent="0.3">
      <c r="A8" s="21"/>
      <c r="B8" s="109"/>
      <c r="C8" s="26" t="s">
        <v>697</v>
      </c>
      <c r="D8" s="100"/>
      <c r="E8" s="91" t="s">
        <v>698</v>
      </c>
      <c r="F8" s="72"/>
      <c r="G8" s="33"/>
    </row>
    <row r="9" spans="1:7" ht="76.2" customHeight="1" x14ac:dyDescent="0.3">
      <c r="A9" s="21"/>
      <c r="B9" s="109"/>
      <c r="C9" s="26" t="s">
        <v>699</v>
      </c>
      <c r="D9" s="100"/>
      <c r="E9" s="36" t="s">
        <v>700</v>
      </c>
      <c r="F9" s="72"/>
      <c r="G9" s="33"/>
    </row>
    <row r="10" spans="1:7" s="33" customFormat="1" ht="52.8" x14ac:dyDescent="0.25">
      <c r="A10" s="22"/>
      <c r="B10" s="109"/>
      <c r="C10" s="26" t="s">
        <v>1484</v>
      </c>
      <c r="D10" s="65"/>
      <c r="E10" s="69"/>
      <c r="F10" s="50"/>
    </row>
    <row r="12" spans="1:7" ht="15" thickBot="1" x14ac:dyDescent="0.35">
      <c r="A12" s="40" t="s">
        <v>59</v>
      </c>
      <c r="B12" s="34"/>
      <c r="C12" s="40" t="s">
        <v>93</v>
      </c>
      <c r="D12" s="33"/>
      <c r="E12" s="33"/>
      <c r="F12" s="33"/>
    </row>
    <row r="13" spans="1:7" ht="21.45" customHeight="1" thickBot="1" x14ac:dyDescent="0.35">
      <c r="A13" s="103" t="s">
        <v>701</v>
      </c>
      <c r="B13" s="34"/>
      <c r="C13" s="77" t="s">
        <v>1449</v>
      </c>
      <c r="D13" s="33"/>
      <c r="E13" s="33"/>
      <c r="F13" s="33"/>
    </row>
    <row r="14" spans="1:7" ht="15" thickBot="1" x14ac:dyDescent="0.35">
      <c r="A14" s="93" t="s">
        <v>702</v>
      </c>
      <c r="B14" s="34"/>
      <c r="C14" s="77" t="s">
        <v>1450</v>
      </c>
      <c r="D14" s="33"/>
      <c r="E14" s="33"/>
      <c r="F14" s="33"/>
    </row>
    <row r="15" spans="1:7" ht="15" thickBot="1" x14ac:dyDescent="0.35">
      <c r="A15" s="93" t="s">
        <v>703</v>
      </c>
      <c r="B15" s="34"/>
      <c r="C15" s="77" t="s">
        <v>1451</v>
      </c>
      <c r="D15" s="33"/>
      <c r="E15" s="33"/>
      <c r="F15" s="33"/>
    </row>
    <row r="16" spans="1:7" ht="21" thickBot="1" x14ac:dyDescent="0.35">
      <c r="A16" s="94" t="s">
        <v>704</v>
      </c>
      <c r="B16" s="34"/>
      <c r="C16" s="77" t="s">
        <v>1452</v>
      </c>
      <c r="D16" s="33"/>
      <c r="E16" s="33"/>
      <c r="F16" s="33"/>
    </row>
    <row r="17" spans="1:6" ht="21" thickBot="1" x14ac:dyDescent="0.35">
      <c r="A17" s="94" t="s">
        <v>705</v>
      </c>
      <c r="B17" s="33"/>
      <c r="C17" s="77" t="s">
        <v>1453</v>
      </c>
      <c r="D17" s="33"/>
      <c r="E17" s="33"/>
      <c r="F17" s="33"/>
    </row>
    <row r="18" spans="1:6" x14ac:dyDescent="0.3">
      <c r="A18" s="101"/>
      <c r="C18" s="174" t="s">
        <v>1454</v>
      </c>
    </row>
    <row r="19" spans="1:6" x14ac:dyDescent="0.3">
      <c r="A19" s="101"/>
    </row>
    <row r="20" spans="1:6" x14ac:dyDescent="0.3">
      <c r="A20" s="46"/>
    </row>
    <row r="21" spans="1:6" x14ac:dyDescent="0.3">
      <c r="A21" s="35"/>
    </row>
    <row r="23" spans="1:6" x14ac:dyDescent="0.3">
      <c r="A23" s="41" t="s">
        <v>77</v>
      </c>
    </row>
    <row r="24" spans="1:6" x14ac:dyDescent="0.3">
      <c r="A24" s="74" t="s">
        <v>1444</v>
      </c>
      <c r="B24" s="197"/>
    </row>
    <row r="25" spans="1:6" x14ac:dyDescent="0.3">
      <c r="A25" s="74" t="s">
        <v>1445</v>
      </c>
      <c r="B25" s="197"/>
    </row>
    <row r="26" spans="1:6" x14ac:dyDescent="0.3">
      <c r="A26" s="74" t="s">
        <v>1446</v>
      </c>
      <c r="B26" s="197"/>
    </row>
    <row r="27" spans="1:6" x14ac:dyDescent="0.3">
      <c r="A27" s="74" t="s">
        <v>1447</v>
      </c>
      <c r="B27" s="197"/>
    </row>
    <row r="28" spans="1:6" x14ac:dyDescent="0.3">
      <c r="A28" s="46" t="s">
        <v>1448</v>
      </c>
      <c r="B28" s="197"/>
    </row>
    <row r="29" spans="1:6" x14ac:dyDescent="0.3">
      <c r="A29" s="43"/>
    </row>
    <row r="30" spans="1:6" x14ac:dyDescent="0.3">
      <c r="A30" s="41" t="s">
        <v>92</v>
      </c>
    </row>
    <row r="31" spans="1:6" x14ac:dyDescent="0.3">
      <c r="A31" s="46" t="s">
        <v>1455</v>
      </c>
    </row>
    <row r="32" spans="1:6" x14ac:dyDescent="0.3">
      <c r="A32" s="43"/>
    </row>
    <row r="33" spans="1:1" x14ac:dyDescent="0.3">
      <c r="A33" s="33"/>
    </row>
  </sheetData>
  <mergeCells count="1">
    <mergeCell ref="A4:F4"/>
  </mergeCells>
  <hyperlinks>
    <hyperlink ref="A1" location="Overview!A1" display="OVERVIEW" xr:uid="{00000000-0004-0000-1400-000000000000}"/>
  </hyperlink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5"/>
  <sheetViews>
    <sheetView topLeftCell="A9" zoomScale="70" zoomScaleNormal="70" workbookViewId="0">
      <selection activeCell="C11" sqref="C11"/>
    </sheetView>
  </sheetViews>
  <sheetFormatPr defaultColWidth="17.6640625" defaultRowHeight="14.4" x14ac:dyDescent="0.3"/>
  <cols>
    <col min="1" max="1" width="32.109375" customWidth="1"/>
    <col min="2" max="2" width="44" customWidth="1"/>
    <col min="3" max="3" width="41.33203125" customWidth="1"/>
    <col min="4" max="4" width="15.6640625" customWidth="1"/>
    <col min="5" max="5" width="26.6640625" customWidth="1"/>
    <col min="6" max="6" width="33.33203125" customWidth="1"/>
  </cols>
  <sheetData>
    <row r="1" spans="1:6" x14ac:dyDescent="0.3">
      <c r="A1" s="32" t="s">
        <v>53</v>
      </c>
      <c r="B1" s="24"/>
      <c r="C1" s="24"/>
      <c r="D1" s="24"/>
      <c r="E1" s="25"/>
      <c r="F1" s="25"/>
    </row>
    <row r="2" spans="1:6" x14ac:dyDescent="0.3">
      <c r="A2" s="111" t="s">
        <v>706</v>
      </c>
      <c r="B2" s="106" t="s">
        <v>721</v>
      </c>
      <c r="C2" s="107"/>
      <c r="D2" s="104"/>
      <c r="E2" s="25"/>
      <c r="F2" s="25"/>
    </row>
    <row r="3" spans="1:6" x14ac:dyDescent="0.3">
      <c r="A3" s="60" t="s">
        <v>120</v>
      </c>
      <c r="B3" s="24"/>
      <c r="C3" s="24"/>
      <c r="D3" s="24"/>
      <c r="E3" s="25"/>
      <c r="F3" s="25"/>
    </row>
    <row r="4" spans="1:6" ht="108" customHeight="1" x14ac:dyDescent="0.3">
      <c r="A4" s="217" t="s">
        <v>1368</v>
      </c>
      <c r="B4" s="218"/>
      <c r="C4" s="218"/>
      <c r="D4" s="218"/>
      <c r="E4" s="218"/>
      <c r="F4" s="218"/>
    </row>
    <row r="5" spans="1:6" ht="26.4" x14ac:dyDescent="0.3">
      <c r="A5" s="27" t="s">
        <v>725</v>
      </c>
      <c r="B5" s="108" t="s">
        <v>726</v>
      </c>
      <c r="C5" s="28" t="s">
        <v>723</v>
      </c>
      <c r="D5" s="29" t="s">
        <v>143</v>
      </c>
      <c r="E5" s="30" t="s">
        <v>144</v>
      </c>
      <c r="F5" s="38" t="s">
        <v>474</v>
      </c>
    </row>
    <row r="6" spans="1:6" ht="162.44999999999999" customHeight="1" x14ac:dyDescent="0.3">
      <c r="A6" s="21" t="s">
        <v>1369</v>
      </c>
      <c r="B6" s="109" t="s">
        <v>707</v>
      </c>
      <c r="C6" s="26"/>
      <c r="D6" s="100"/>
      <c r="E6" s="91"/>
      <c r="F6" s="72" t="s">
        <v>708</v>
      </c>
    </row>
    <row r="7" spans="1:6" ht="105.6" x14ac:dyDescent="0.3">
      <c r="A7" s="21" t="s">
        <v>1370</v>
      </c>
      <c r="B7" s="109" t="s">
        <v>709</v>
      </c>
      <c r="C7" s="26" t="s">
        <v>710</v>
      </c>
      <c r="D7" s="100"/>
      <c r="E7" s="91"/>
      <c r="F7" s="72" t="s">
        <v>711</v>
      </c>
    </row>
    <row r="8" spans="1:6" ht="105.6" x14ac:dyDescent="0.3">
      <c r="A8" s="21" t="s">
        <v>1371</v>
      </c>
      <c r="B8" s="109" t="s">
        <v>712</v>
      </c>
      <c r="C8" s="26"/>
      <c r="D8" s="100"/>
      <c r="E8" s="91"/>
      <c r="F8" s="72" t="s">
        <v>713</v>
      </c>
    </row>
    <row r="9" spans="1:6" ht="198" customHeight="1" x14ac:dyDescent="0.3">
      <c r="A9" s="21"/>
      <c r="B9" s="109" t="s">
        <v>714</v>
      </c>
      <c r="C9" s="26" t="s">
        <v>715</v>
      </c>
      <c r="D9" s="100">
        <v>39</v>
      </c>
      <c r="E9" s="91" t="s">
        <v>716</v>
      </c>
      <c r="F9" s="72" t="s">
        <v>717</v>
      </c>
    </row>
    <row r="10" spans="1:6" ht="66" x14ac:dyDescent="0.3">
      <c r="A10" s="21"/>
      <c r="B10" s="109" t="s">
        <v>718</v>
      </c>
      <c r="C10" s="26"/>
      <c r="D10" s="100" t="s">
        <v>719</v>
      </c>
      <c r="E10" s="91"/>
      <c r="F10" s="72" t="s">
        <v>1372</v>
      </c>
    </row>
    <row r="11" spans="1:6" x14ac:dyDescent="0.3">
      <c r="A11" s="21"/>
      <c r="B11" s="109"/>
      <c r="C11" s="26" t="s">
        <v>720</v>
      </c>
      <c r="D11" s="100"/>
      <c r="E11" s="91"/>
      <c r="F11" s="72"/>
    </row>
    <row r="13" spans="1:6" ht="15" thickBot="1" x14ac:dyDescent="0.35">
      <c r="A13" s="40" t="s">
        <v>59</v>
      </c>
      <c r="B13" s="34"/>
      <c r="C13" s="40" t="s">
        <v>93</v>
      </c>
      <c r="D13" s="33"/>
      <c r="E13" s="33"/>
      <c r="F13" s="33"/>
    </row>
    <row r="14" spans="1:6" ht="21.45" customHeight="1" thickBot="1" x14ac:dyDescent="0.35">
      <c r="A14" s="103" t="s">
        <v>1456</v>
      </c>
      <c r="B14" s="34"/>
      <c r="C14" s="46" t="s">
        <v>1461</v>
      </c>
      <c r="D14" s="33"/>
      <c r="E14" s="33"/>
      <c r="F14" s="33"/>
    </row>
    <row r="15" spans="1:6" ht="15" thickBot="1" x14ac:dyDescent="0.35">
      <c r="A15" s="93" t="s">
        <v>1457</v>
      </c>
      <c r="B15" s="34"/>
      <c r="D15" s="33"/>
      <c r="E15" s="33"/>
      <c r="F15" s="33"/>
    </row>
    <row r="16" spans="1:6" ht="15" thickBot="1" x14ac:dyDescent="0.35">
      <c r="A16" s="93" t="s">
        <v>1458</v>
      </c>
      <c r="B16" s="34"/>
      <c r="C16" s="77"/>
      <c r="D16" s="33"/>
      <c r="E16" s="33"/>
      <c r="F16" s="33"/>
    </row>
    <row r="17" spans="1:3" ht="15" thickBot="1" x14ac:dyDescent="0.35">
      <c r="A17" s="94"/>
      <c r="B17" s="34"/>
      <c r="C17" s="46"/>
    </row>
    <row r="18" spans="1:3" ht="15" thickBot="1" x14ac:dyDescent="0.35">
      <c r="A18" s="94"/>
      <c r="B18" s="33"/>
      <c r="C18" s="33"/>
    </row>
    <row r="19" spans="1:3" x14ac:dyDescent="0.3">
      <c r="A19" s="101"/>
      <c r="B19" s="33"/>
      <c r="C19" s="33"/>
    </row>
    <row r="20" spans="1:3" x14ac:dyDescent="0.3">
      <c r="A20" s="101"/>
      <c r="B20" s="33"/>
      <c r="C20" s="33"/>
    </row>
    <row r="21" spans="1:3" x14ac:dyDescent="0.3">
      <c r="A21" s="46"/>
      <c r="B21" s="33"/>
      <c r="C21" s="33"/>
    </row>
    <row r="22" spans="1:3" x14ac:dyDescent="0.3">
      <c r="A22" s="35"/>
      <c r="B22" s="33"/>
      <c r="C22" s="33"/>
    </row>
    <row r="24" spans="1:3" x14ac:dyDescent="0.3">
      <c r="A24" s="41" t="s">
        <v>77</v>
      </c>
      <c r="B24" s="33"/>
      <c r="C24" s="33"/>
    </row>
    <row r="25" spans="1:3" x14ac:dyDescent="0.3">
      <c r="A25" s="101" t="s">
        <v>1459</v>
      </c>
      <c r="B25" s="33"/>
      <c r="C25" s="33"/>
    </row>
    <row r="26" spans="1:3" x14ac:dyDescent="0.3">
      <c r="A26" s="101" t="s">
        <v>1460</v>
      </c>
      <c r="B26" s="33"/>
      <c r="C26" s="33"/>
    </row>
    <row r="27" spans="1:3" x14ac:dyDescent="0.3">
      <c r="A27" s="74"/>
      <c r="B27" s="33"/>
      <c r="C27" s="33"/>
    </row>
    <row r="28" spans="1:3" x14ac:dyDescent="0.3">
      <c r="A28" s="74"/>
      <c r="B28" s="33"/>
      <c r="C28" s="33"/>
    </row>
    <row r="29" spans="1:3" x14ac:dyDescent="0.3">
      <c r="A29" s="102"/>
      <c r="B29" s="33"/>
      <c r="C29" s="33"/>
    </row>
    <row r="30" spans="1:3" x14ac:dyDescent="0.3">
      <c r="A30" s="43"/>
      <c r="B30" s="33"/>
      <c r="C30" s="33"/>
    </row>
    <row r="31" spans="1:3" x14ac:dyDescent="0.3">
      <c r="A31" s="41" t="s">
        <v>92</v>
      </c>
      <c r="B31" s="33"/>
      <c r="C31" s="33"/>
    </row>
    <row r="32" spans="1:3" x14ac:dyDescent="0.3">
      <c r="A32" s="46" t="s">
        <v>1462</v>
      </c>
      <c r="B32" s="33"/>
      <c r="C32" s="33"/>
    </row>
    <row r="33" spans="1:1" x14ac:dyDescent="0.3">
      <c r="A33" s="43"/>
    </row>
    <row r="35" spans="1:1" x14ac:dyDescent="0.3">
      <c r="A35" s="33"/>
    </row>
  </sheetData>
  <mergeCells count="1">
    <mergeCell ref="A4:F4"/>
  </mergeCells>
  <hyperlinks>
    <hyperlink ref="A1" location="Overview!A1" display="OVERVIEW"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29"/>
  <sheetViews>
    <sheetView topLeftCell="A8" zoomScale="101" zoomScaleNormal="70" workbookViewId="0">
      <selection activeCell="A8" sqref="A8"/>
    </sheetView>
  </sheetViews>
  <sheetFormatPr defaultColWidth="17.6640625" defaultRowHeight="13.2" x14ac:dyDescent="0.25"/>
  <cols>
    <col min="1" max="1" width="27.5546875" style="33" customWidth="1"/>
    <col min="2" max="2" width="56.44140625" style="33" customWidth="1"/>
    <col min="3" max="3" width="37.6640625" style="33" customWidth="1"/>
    <col min="4" max="4" width="22.33203125" style="33" customWidth="1"/>
    <col min="5" max="5" width="17.33203125" style="33" customWidth="1"/>
    <col min="6" max="6" width="31" style="33" customWidth="1"/>
    <col min="7" max="16384" width="17.6640625" style="33"/>
  </cols>
  <sheetData>
    <row r="1" spans="1:7" x14ac:dyDescent="0.25">
      <c r="A1" s="32" t="s">
        <v>53</v>
      </c>
      <c r="B1" s="24"/>
      <c r="C1" s="24"/>
      <c r="D1" s="24"/>
      <c r="E1" s="25"/>
      <c r="F1" s="25"/>
    </row>
    <row r="2" spans="1:7" ht="14.4" x14ac:dyDescent="0.25">
      <c r="A2" s="110" t="s">
        <v>727</v>
      </c>
      <c r="B2" s="106" t="s">
        <v>721</v>
      </c>
      <c r="C2" s="107"/>
      <c r="D2" s="24"/>
      <c r="E2" s="25"/>
      <c r="F2" s="25"/>
    </row>
    <row r="3" spans="1:7" x14ac:dyDescent="0.25">
      <c r="A3" s="60" t="s">
        <v>120</v>
      </c>
      <c r="B3" s="24"/>
      <c r="C3" s="24"/>
      <c r="D3" s="24"/>
      <c r="E3" s="25"/>
      <c r="F3" s="25"/>
    </row>
    <row r="4" spans="1:7" ht="108" customHeight="1" x14ac:dyDescent="0.25">
      <c r="A4" s="217" t="s">
        <v>758</v>
      </c>
      <c r="B4" s="218"/>
      <c r="C4" s="218"/>
      <c r="D4" s="218"/>
      <c r="E4" s="218"/>
      <c r="F4" s="218"/>
    </row>
    <row r="5" spans="1:7" ht="26.4" x14ac:dyDescent="0.25">
      <c r="A5" s="27" t="s">
        <v>725</v>
      </c>
      <c r="B5" s="108" t="s">
        <v>726</v>
      </c>
      <c r="C5" s="28" t="s">
        <v>723</v>
      </c>
      <c r="D5" s="29" t="s">
        <v>143</v>
      </c>
      <c r="E5" s="30" t="s">
        <v>144</v>
      </c>
      <c r="F5" s="38" t="s">
        <v>474</v>
      </c>
    </row>
    <row r="6" spans="1:7" ht="145.19999999999999" x14ac:dyDescent="0.25">
      <c r="A6" s="21" t="s">
        <v>755</v>
      </c>
      <c r="B6" s="109" t="s">
        <v>750</v>
      </c>
      <c r="C6" s="26"/>
      <c r="D6" s="65" t="s">
        <v>759</v>
      </c>
      <c r="E6" s="36" t="s">
        <v>760</v>
      </c>
      <c r="F6" s="50"/>
    </row>
    <row r="7" spans="1:7" ht="343.2" x14ac:dyDescent="0.25">
      <c r="A7" s="22" t="s">
        <v>756</v>
      </c>
      <c r="B7" s="109" t="s">
        <v>752</v>
      </c>
      <c r="C7" s="26" t="s">
        <v>751</v>
      </c>
      <c r="D7" s="65" t="s">
        <v>762</v>
      </c>
      <c r="E7" s="69"/>
      <c r="F7" s="50" t="s">
        <v>761</v>
      </c>
    </row>
    <row r="8" spans="1:7" ht="132" x14ac:dyDescent="0.3">
      <c r="A8" s="23" t="s">
        <v>757</v>
      </c>
      <c r="B8" s="109"/>
      <c r="C8" s="115" t="s">
        <v>753</v>
      </c>
      <c r="D8" s="116"/>
      <c r="E8" s="37"/>
      <c r="F8" s="50"/>
      <c r="G8" s="4"/>
    </row>
    <row r="9" spans="1:7" ht="118.8" x14ac:dyDescent="0.25">
      <c r="A9" s="21"/>
      <c r="B9" s="109"/>
      <c r="C9" s="26" t="s">
        <v>754</v>
      </c>
      <c r="D9" s="65"/>
      <c r="E9" s="36"/>
      <c r="F9" s="50"/>
    </row>
    <row r="10" spans="1:7" x14ac:dyDescent="0.25">
      <c r="A10" s="22"/>
      <c r="B10" s="109"/>
      <c r="C10" s="26"/>
      <c r="D10" s="65"/>
      <c r="E10" s="69"/>
      <c r="F10" s="50"/>
    </row>
    <row r="11" spans="1:7" ht="14.4" x14ac:dyDescent="0.3">
      <c r="A11" s="23"/>
      <c r="B11" s="109"/>
      <c r="C11" s="26"/>
      <c r="D11" s="65"/>
      <c r="E11" s="37"/>
      <c r="F11" s="50"/>
      <c r="G11" s="4"/>
    </row>
    <row r="13" spans="1:7" x14ac:dyDescent="0.25">
      <c r="A13" s="40" t="s">
        <v>59</v>
      </c>
      <c r="B13" s="34"/>
      <c r="C13" s="40" t="s">
        <v>93</v>
      </c>
    </row>
    <row r="14" spans="1:7" ht="15.6" x14ac:dyDescent="0.25">
      <c r="A14" s="117" t="s">
        <v>763</v>
      </c>
      <c r="B14" s="34"/>
      <c r="C14" s="118" t="s">
        <v>764</v>
      </c>
    </row>
    <row r="15" spans="1:7" x14ac:dyDescent="0.25">
      <c r="A15" s="117" t="s">
        <v>765</v>
      </c>
      <c r="B15" s="34"/>
      <c r="C15" s="118" t="s">
        <v>766</v>
      </c>
    </row>
    <row r="16" spans="1:7" x14ac:dyDescent="0.25">
      <c r="A16" s="117" t="s">
        <v>767</v>
      </c>
      <c r="B16" s="34"/>
      <c r="C16" s="39"/>
    </row>
    <row r="17" spans="1:3" x14ac:dyDescent="0.25">
      <c r="A17" s="117" t="s">
        <v>768</v>
      </c>
      <c r="B17" s="34"/>
      <c r="C17" s="39"/>
    </row>
    <row r="18" spans="1:3" x14ac:dyDescent="0.25">
      <c r="A18" s="117" t="s">
        <v>769</v>
      </c>
    </row>
    <row r="19" spans="1:3" x14ac:dyDescent="0.25">
      <c r="A19" s="117" t="s">
        <v>770</v>
      </c>
    </row>
    <row r="20" spans="1:3" x14ac:dyDescent="0.25">
      <c r="A20" s="117" t="s">
        <v>771</v>
      </c>
    </row>
    <row r="21" spans="1:3" x14ac:dyDescent="0.25">
      <c r="A21" s="117" t="s">
        <v>772</v>
      </c>
    </row>
    <row r="22" spans="1:3" x14ac:dyDescent="0.25">
      <c r="A22" s="41" t="s">
        <v>77</v>
      </c>
    </row>
    <row r="23" spans="1:3" x14ac:dyDescent="0.25">
      <c r="A23" s="119" t="s">
        <v>773</v>
      </c>
    </row>
    <row r="24" spans="1:3" x14ac:dyDescent="0.25">
      <c r="A24" s="119" t="s">
        <v>774</v>
      </c>
    </row>
    <row r="25" spans="1:3" x14ac:dyDescent="0.25">
      <c r="A25" s="42"/>
    </row>
    <row r="26" spans="1:3" x14ac:dyDescent="0.25">
      <c r="A26" s="43"/>
    </row>
    <row r="27" spans="1:3" x14ac:dyDescent="0.25">
      <c r="A27" s="41" t="s">
        <v>92</v>
      </c>
    </row>
    <row r="28" spans="1:3" x14ac:dyDescent="0.25">
      <c r="A28" s="120" t="s">
        <v>775</v>
      </c>
    </row>
    <row r="29" spans="1:3" x14ac:dyDescent="0.25">
      <c r="A29" s="43"/>
    </row>
  </sheetData>
  <mergeCells count="1">
    <mergeCell ref="A4:F4"/>
  </mergeCells>
  <hyperlinks>
    <hyperlink ref="A1" location="Overview!A1" display="OVERVIEW"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6"/>
  <sheetViews>
    <sheetView topLeftCell="A8" zoomScale="85" zoomScaleNormal="85" workbookViewId="0">
      <selection activeCell="C6" sqref="C6"/>
    </sheetView>
  </sheetViews>
  <sheetFormatPr defaultColWidth="17.6640625" defaultRowHeight="13.2" x14ac:dyDescent="0.25"/>
  <cols>
    <col min="1" max="1" width="27.5546875" style="33" customWidth="1"/>
    <col min="2" max="2" width="41.44140625" style="33" customWidth="1"/>
    <col min="3" max="3" width="34.5546875" style="33" customWidth="1"/>
    <col min="4" max="4" width="13" style="33" customWidth="1"/>
    <col min="5" max="5" width="17.33203125" style="33" customWidth="1"/>
    <col min="6" max="6" width="31.44140625" style="33" customWidth="1"/>
    <col min="7" max="16384" width="17.6640625" style="33"/>
  </cols>
  <sheetData>
    <row r="1" spans="1:7" x14ac:dyDescent="0.25">
      <c r="A1" s="32" t="s">
        <v>53</v>
      </c>
      <c r="B1" s="24"/>
      <c r="C1" s="24"/>
      <c r="D1" s="24"/>
      <c r="E1" s="25"/>
      <c r="F1" s="25"/>
    </row>
    <row r="2" spans="1:7" ht="27.6" x14ac:dyDescent="0.25">
      <c r="A2" s="110" t="s">
        <v>728</v>
      </c>
      <c r="B2" s="106" t="s">
        <v>721</v>
      </c>
      <c r="C2" s="107"/>
      <c r="D2" s="24"/>
      <c r="E2" s="25"/>
      <c r="F2" s="25"/>
    </row>
    <row r="3" spans="1:7" x14ac:dyDescent="0.25">
      <c r="A3" s="60" t="s">
        <v>120</v>
      </c>
      <c r="B3" s="24"/>
      <c r="C3" s="24"/>
      <c r="D3" s="24"/>
      <c r="E3" s="25"/>
      <c r="F3" s="25"/>
    </row>
    <row r="4" spans="1:7" ht="108" customHeight="1" x14ac:dyDescent="0.25">
      <c r="A4" s="217" t="s">
        <v>776</v>
      </c>
      <c r="B4" s="218"/>
      <c r="C4" s="218"/>
      <c r="D4" s="218"/>
      <c r="E4" s="218"/>
      <c r="F4" s="218"/>
    </row>
    <row r="5" spans="1:7" ht="26.4" x14ac:dyDescent="0.25">
      <c r="A5" s="27" t="s">
        <v>725</v>
      </c>
      <c r="B5" s="108" t="s">
        <v>726</v>
      </c>
      <c r="C5" s="28" t="s">
        <v>723</v>
      </c>
      <c r="D5" s="29" t="s">
        <v>143</v>
      </c>
      <c r="E5" s="30" t="s">
        <v>144</v>
      </c>
      <c r="F5" s="38" t="s">
        <v>474</v>
      </c>
    </row>
    <row r="6" spans="1:7" ht="237.6" x14ac:dyDescent="0.25">
      <c r="A6" s="21" t="s">
        <v>777</v>
      </c>
      <c r="B6" s="109" t="s">
        <v>794</v>
      </c>
      <c r="C6" s="26"/>
      <c r="D6" s="65" t="s">
        <v>779</v>
      </c>
      <c r="E6" s="36" t="s">
        <v>780</v>
      </c>
      <c r="F6" s="50" t="s">
        <v>781</v>
      </c>
    </row>
    <row r="7" spans="1:7" ht="181.95" customHeight="1" x14ac:dyDescent="0.25">
      <c r="A7" s="22" t="s">
        <v>778</v>
      </c>
      <c r="B7" s="109" t="s">
        <v>795</v>
      </c>
      <c r="C7" s="26" t="s">
        <v>797</v>
      </c>
      <c r="D7" s="65"/>
      <c r="E7" s="69"/>
      <c r="F7" s="50" t="s">
        <v>782</v>
      </c>
    </row>
    <row r="8" spans="1:7" ht="152.69999999999999" customHeight="1" x14ac:dyDescent="0.3">
      <c r="A8" s="23"/>
      <c r="B8" s="109"/>
      <c r="C8" s="26" t="s">
        <v>796</v>
      </c>
      <c r="D8" s="65"/>
      <c r="E8" s="37"/>
      <c r="F8" s="50"/>
      <c r="G8" s="4"/>
    </row>
    <row r="10" spans="1:7" x14ac:dyDescent="0.25">
      <c r="A10" s="40" t="s">
        <v>59</v>
      </c>
      <c r="B10" s="34"/>
      <c r="C10" s="40" t="s">
        <v>93</v>
      </c>
    </row>
    <row r="11" spans="1:7" x14ac:dyDescent="0.25">
      <c r="A11" s="117" t="s">
        <v>783</v>
      </c>
      <c r="B11" s="34"/>
      <c r="C11" s="121" t="s">
        <v>784</v>
      </c>
    </row>
    <row r="12" spans="1:7" x14ac:dyDescent="0.25">
      <c r="A12" s="117" t="s">
        <v>785</v>
      </c>
      <c r="B12" s="34"/>
      <c r="C12" s="121" t="s">
        <v>786</v>
      </c>
    </row>
    <row r="13" spans="1:7" x14ac:dyDescent="0.25">
      <c r="A13" s="117" t="s">
        <v>787</v>
      </c>
      <c r="B13" s="34"/>
      <c r="C13" s="121" t="s">
        <v>788</v>
      </c>
    </row>
    <row r="14" spans="1:7" x14ac:dyDescent="0.25">
      <c r="A14" s="35"/>
      <c r="B14" s="34"/>
      <c r="C14" s="122" t="s">
        <v>789</v>
      </c>
    </row>
    <row r="15" spans="1:7" x14ac:dyDescent="0.25">
      <c r="A15" s="35"/>
    </row>
    <row r="16" spans="1:7" x14ac:dyDescent="0.25">
      <c r="A16" s="35"/>
    </row>
    <row r="17" spans="1:1" x14ac:dyDescent="0.25">
      <c r="A17" s="35"/>
    </row>
    <row r="19" spans="1:1" x14ac:dyDescent="0.25">
      <c r="A19" s="41" t="s">
        <v>77</v>
      </c>
    </row>
    <row r="20" spans="1:1" x14ac:dyDescent="0.25">
      <c r="A20" s="121" t="s">
        <v>790</v>
      </c>
    </row>
    <row r="21" spans="1:1" x14ac:dyDescent="0.25">
      <c r="A21" s="121" t="s">
        <v>791</v>
      </c>
    </row>
    <row r="22" spans="1:1" x14ac:dyDescent="0.25">
      <c r="A22" s="122" t="s">
        <v>792</v>
      </c>
    </row>
    <row r="23" spans="1:1" x14ac:dyDescent="0.25">
      <c r="A23" s="43"/>
    </row>
    <row r="24" spans="1:1" x14ac:dyDescent="0.25">
      <c r="A24" s="41" t="s">
        <v>92</v>
      </c>
    </row>
    <row r="25" spans="1:1" x14ac:dyDescent="0.25">
      <c r="A25" s="120" t="s">
        <v>793</v>
      </c>
    </row>
    <row r="26" spans="1:1" x14ac:dyDescent="0.25">
      <c r="A26" s="43"/>
    </row>
  </sheetData>
  <mergeCells count="1">
    <mergeCell ref="A4:F4"/>
  </mergeCells>
  <hyperlinks>
    <hyperlink ref="A1" location="Overview!A1" display="OVERVIEW"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7"/>
  <sheetViews>
    <sheetView topLeftCell="A7" zoomScale="70" zoomScaleNormal="70" workbookViewId="0">
      <selection activeCell="F10" sqref="F10"/>
    </sheetView>
  </sheetViews>
  <sheetFormatPr defaultColWidth="17.6640625" defaultRowHeight="13.2" x14ac:dyDescent="0.25"/>
  <cols>
    <col min="1" max="1" width="25.6640625" style="33" customWidth="1"/>
    <col min="2" max="2" width="41.33203125" style="33" customWidth="1"/>
    <col min="3" max="3" width="33.441406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729</v>
      </c>
      <c r="B2" s="106" t="s">
        <v>721</v>
      </c>
      <c r="C2" s="107"/>
      <c r="D2" s="24"/>
      <c r="E2" s="25"/>
      <c r="F2" s="25"/>
    </row>
    <row r="3" spans="1:6" x14ac:dyDescent="0.25">
      <c r="A3" s="60" t="s">
        <v>120</v>
      </c>
      <c r="B3" s="24"/>
      <c r="C3" s="24"/>
      <c r="D3" s="24"/>
      <c r="E3" s="25"/>
      <c r="F3" s="25"/>
    </row>
    <row r="4" spans="1:6" ht="108" customHeight="1" x14ac:dyDescent="0.25">
      <c r="A4" s="217" t="s">
        <v>798</v>
      </c>
      <c r="B4" s="218"/>
      <c r="C4" s="218"/>
      <c r="D4" s="218"/>
      <c r="E4" s="218"/>
      <c r="F4" s="218"/>
    </row>
    <row r="5" spans="1:6" ht="26.4" x14ac:dyDescent="0.25">
      <c r="A5" s="27" t="s">
        <v>725</v>
      </c>
      <c r="B5" s="108" t="s">
        <v>726</v>
      </c>
      <c r="C5" s="28" t="s">
        <v>723</v>
      </c>
      <c r="D5" s="29" t="s">
        <v>143</v>
      </c>
      <c r="E5" s="30" t="s">
        <v>144</v>
      </c>
      <c r="F5" s="38" t="s">
        <v>474</v>
      </c>
    </row>
    <row r="6" spans="1:6" ht="79.2" x14ac:dyDescent="0.25">
      <c r="A6" s="21" t="s">
        <v>799</v>
      </c>
      <c r="B6" s="109" t="s">
        <v>819</v>
      </c>
      <c r="C6" s="26"/>
      <c r="D6" s="65"/>
      <c r="E6" s="36"/>
      <c r="F6" s="50"/>
    </row>
    <row r="7" spans="1:6" ht="237.6" x14ac:dyDescent="0.25">
      <c r="A7" s="21"/>
      <c r="B7" s="109" t="s">
        <v>820</v>
      </c>
      <c r="C7" s="26" t="s">
        <v>821</v>
      </c>
      <c r="D7" s="65" t="s">
        <v>800</v>
      </c>
      <c r="E7" s="36" t="s">
        <v>801</v>
      </c>
      <c r="F7" s="50" t="s">
        <v>802</v>
      </c>
    </row>
    <row r="8" spans="1:6" ht="90.45" customHeight="1" x14ac:dyDescent="0.25">
      <c r="A8" s="21"/>
      <c r="B8" s="109" t="s">
        <v>822</v>
      </c>
      <c r="C8" s="26"/>
      <c r="D8" s="65"/>
      <c r="E8" s="36"/>
      <c r="F8" s="50"/>
    </row>
    <row r="9" spans="1:6" ht="92.4" x14ac:dyDescent="0.25">
      <c r="A9" s="21"/>
      <c r="B9" s="109" t="s">
        <v>823</v>
      </c>
      <c r="C9" s="26" t="s">
        <v>824</v>
      </c>
      <c r="D9" s="65"/>
      <c r="E9" s="36"/>
      <c r="F9" s="50"/>
    </row>
    <row r="11" spans="1:6" x14ac:dyDescent="0.25">
      <c r="A11" s="123" t="s">
        <v>59</v>
      </c>
      <c r="B11" s="34"/>
      <c r="C11" s="40" t="s">
        <v>93</v>
      </c>
    </row>
    <row r="12" spans="1:6" x14ac:dyDescent="0.25">
      <c r="A12" s="124" t="s">
        <v>803</v>
      </c>
      <c r="B12" s="34"/>
      <c r="C12" s="125" t="s">
        <v>804</v>
      </c>
    </row>
    <row r="13" spans="1:6" ht="15.6" x14ac:dyDescent="0.25">
      <c r="A13" s="126" t="s">
        <v>805</v>
      </c>
      <c r="B13" s="34"/>
      <c r="C13" s="125" t="s">
        <v>806</v>
      </c>
    </row>
    <row r="14" spans="1:6" ht="15.6" x14ac:dyDescent="0.25">
      <c r="A14" s="126" t="s">
        <v>807</v>
      </c>
      <c r="B14" s="34"/>
      <c r="C14" s="125" t="s">
        <v>808</v>
      </c>
    </row>
    <row r="15" spans="1:6" x14ac:dyDescent="0.25">
      <c r="A15" s="126" t="s">
        <v>809</v>
      </c>
      <c r="B15" s="34"/>
      <c r="C15" s="125" t="s">
        <v>810</v>
      </c>
    </row>
    <row r="16" spans="1:6" ht="15.6" x14ac:dyDescent="0.25">
      <c r="A16" s="126" t="s">
        <v>811</v>
      </c>
      <c r="C16" s="125" t="s">
        <v>812</v>
      </c>
    </row>
    <row r="17" spans="1:1" x14ac:dyDescent="0.25">
      <c r="A17" s="126" t="s">
        <v>813</v>
      </c>
    </row>
    <row r="18" spans="1:1" x14ac:dyDescent="0.25">
      <c r="A18" s="35"/>
    </row>
    <row r="20" spans="1:1" x14ac:dyDescent="0.25">
      <c r="A20" s="41" t="s">
        <v>77</v>
      </c>
    </row>
    <row r="21" spans="1:1" x14ac:dyDescent="0.25">
      <c r="A21" s="127" t="s">
        <v>814</v>
      </c>
    </row>
    <row r="22" spans="1:1" ht="15" x14ac:dyDescent="0.25">
      <c r="A22" s="127" t="s">
        <v>815</v>
      </c>
    </row>
    <row r="23" spans="1:1" ht="15" x14ac:dyDescent="0.25">
      <c r="A23" s="127" t="s">
        <v>816</v>
      </c>
    </row>
    <row r="24" spans="1:1" ht="15" x14ac:dyDescent="0.25">
      <c r="A24" s="127" t="s">
        <v>817</v>
      </c>
    </row>
    <row r="25" spans="1:1" x14ac:dyDescent="0.25">
      <c r="A25" s="41" t="s">
        <v>92</v>
      </c>
    </row>
    <row r="26" spans="1:1" x14ac:dyDescent="0.25">
      <c r="A26" s="120" t="s">
        <v>818</v>
      </c>
    </row>
    <row r="27" spans="1:1" x14ac:dyDescent="0.25">
      <c r="A27" s="43"/>
    </row>
  </sheetData>
  <mergeCells count="1">
    <mergeCell ref="A4:F4"/>
  </mergeCells>
  <hyperlinks>
    <hyperlink ref="A1" location="Overview!A1" display="OVERVIEW" xr:uid="{00000000-0004-0000-18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32"/>
  <sheetViews>
    <sheetView topLeftCell="A7" zoomScale="55" zoomScaleNormal="55" workbookViewId="0">
      <selection activeCell="B9" sqref="B9"/>
    </sheetView>
  </sheetViews>
  <sheetFormatPr defaultColWidth="17.6640625" defaultRowHeight="13.2" x14ac:dyDescent="0.25"/>
  <cols>
    <col min="1" max="1" width="27.5546875" style="33" customWidth="1"/>
    <col min="2" max="2" width="38" style="33" customWidth="1"/>
    <col min="3" max="3" width="29.44140625" style="33" customWidth="1"/>
    <col min="4" max="4" width="13" style="33" customWidth="1"/>
    <col min="5" max="5" width="27.109375" style="33" customWidth="1"/>
    <col min="6" max="6" width="25.33203125" style="33" customWidth="1"/>
    <col min="7" max="16384" width="17.6640625" style="33"/>
  </cols>
  <sheetData>
    <row r="1" spans="1:7" x14ac:dyDescent="0.25">
      <c r="A1" s="32" t="s">
        <v>53</v>
      </c>
      <c r="B1" s="24"/>
      <c r="C1" s="24"/>
      <c r="D1" s="24"/>
      <c r="E1" s="25"/>
      <c r="F1" s="25"/>
    </row>
    <row r="2" spans="1:7" ht="27.6" x14ac:dyDescent="0.25">
      <c r="A2" s="110" t="s">
        <v>730</v>
      </c>
      <c r="B2" s="106" t="s">
        <v>721</v>
      </c>
      <c r="C2" s="107"/>
      <c r="D2" s="24"/>
      <c r="E2" s="25"/>
      <c r="F2" s="25"/>
    </row>
    <row r="3" spans="1:7" x14ac:dyDescent="0.25">
      <c r="A3" s="60" t="s">
        <v>120</v>
      </c>
      <c r="B3" s="24"/>
      <c r="C3" s="24"/>
      <c r="D3" s="24"/>
      <c r="E3" s="25"/>
      <c r="F3" s="25"/>
    </row>
    <row r="4" spans="1:7" ht="323.7" customHeight="1" x14ac:dyDescent="0.25">
      <c r="A4" s="217" t="s">
        <v>825</v>
      </c>
      <c r="B4" s="218"/>
      <c r="C4" s="218"/>
      <c r="D4" s="218"/>
      <c r="E4" s="218"/>
      <c r="F4" s="218"/>
    </row>
    <row r="5" spans="1:7" ht="26.4" x14ac:dyDescent="0.25">
      <c r="A5" s="27" t="s">
        <v>725</v>
      </c>
      <c r="B5" s="108" t="s">
        <v>726</v>
      </c>
      <c r="C5" s="28" t="s">
        <v>723</v>
      </c>
      <c r="D5" s="29" t="s">
        <v>143</v>
      </c>
      <c r="E5" s="30" t="s">
        <v>144</v>
      </c>
      <c r="F5" s="38" t="s">
        <v>474</v>
      </c>
    </row>
    <row r="6" spans="1:7" ht="295.95" customHeight="1" x14ac:dyDescent="0.25">
      <c r="A6" s="21" t="s">
        <v>829</v>
      </c>
      <c r="B6" s="180" t="s">
        <v>1218</v>
      </c>
      <c r="C6" s="28"/>
      <c r="D6" s="65" t="s">
        <v>826</v>
      </c>
      <c r="E6" s="224" t="s">
        <v>827</v>
      </c>
      <c r="F6" s="221" t="s">
        <v>828</v>
      </c>
    </row>
    <row r="7" spans="1:7" ht="79.2" x14ac:dyDescent="0.25">
      <c r="A7" s="22" t="s">
        <v>830</v>
      </c>
      <c r="B7" s="180" t="s">
        <v>1221</v>
      </c>
      <c r="C7" s="26"/>
      <c r="D7" s="29"/>
      <c r="E7" s="225"/>
      <c r="F7" s="222"/>
    </row>
    <row r="8" spans="1:7" ht="92.7" customHeight="1" x14ac:dyDescent="0.25">
      <c r="A8" s="23" t="s">
        <v>831</v>
      </c>
      <c r="B8" s="180" t="s">
        <v>1220</v>
      </c>
      <c r="C8" s="26" t="s">
        <v>1219</v>
      </c>
      <c r="D8" s="29"/>
      <c r="E8" s="226"/>
      <c r="F8" s="223"/>
    </row>
    <row r="9" spans="1:7" ht="37.5" customHeight="1" x14ac:dyDescent="0.25">
      <c r="A9" s="23" t="s">
        <v>832</v>
      </c>
      <c r="B9" s="180"/>
      <c r="C9" s="28"/>
      <c r="D9" s="29"/>
      <c r="E9" s="79"/>
      <c r="F9" s="38"/>
    </row>
    <row r="10" spans="1:7" ht="52.8" x14ac:dyDescent="0.25">
      <c r="A10" s="23" t="s">
        <v>833</v>
      </c>
      <c r="B10" s="180"/>
      <c r="C10" s="28"/>
      <c r="D10" s="29"/>
      <c r="E10" s="79"/>
      <c r="F10" s="38"/>
    </row>
    <row r="11" spans="1:7" ht="52.8" x14ac:dyDescent="0.25">
      <c r="A11" s="87" t="s">
        <v>834</v>
      </c>
      <c r="B11" s="180"/>
      <c r="C11" s="28"/>
      <c r="D11" s="29"/>
      <c r="E11" s="79"/>
      <c r="F11" s="38"/>
    </row>
    <row r="12" spans="1:7" x14ac:dyDescent="0.25">
      <c r="A12" s="21"/>
      <c r="B12" s="180"/>
      <c r="C12" s="26"/>
      <c r="D12" s="65"/>
      <c r="E12" s="36"/>
      <c r="F12" s="50"/>
    </row>
    <row r="13" spans="1:7" x14ac:dyDescent="0.25">
      <c r="A13" s="22"/>
      <c r="B13" s="180"/>
      <c r="C13" s="26"/>
      <c r="D13" s="65"/>
      <c r="E13" s="69"/>
      <c r="F13" s="50"/>
    </row>
    <row r="14" spans="1:7" ht="14.4" x14ac:dyDescent="0.3">
      <c r="A14" s="23"/>
      <c r="B14" s="180"/>
      <c r="C14" s="26"/>
      <c r="D14" s="65"/>
      <c r="E14" s="37"/>
      <c r="F14" s="50"/>
      <c r="G14" s="4"/>
    </row>
    <row r="16" spans="1:7" x14ac:dyDescent="0.25">
      <c r="A16" s="40" t="s">
        <v>59</v>
      </c>
      <c r="B16" s="34"/>
      <c r="C16" s="40" t="s">
        <v>93</v>
      </c>
    </row>
    <row r="17" spans="1:3" ht="13.8" x14ac:dyDescent="0.25">
      <c r="A17" s="128" t="s">
        <v>835</v>
      </c>
      <c r="B17" s="34"/>
      <c r="C17" s="121" t="s">
        <v>836</v>
      </c>
    </row>
    <row r="18" spans="1:3" ht="13.8" x14ac:dyDescent="0.25">
      <c r="A18" s="128" t="s">
        <v>837</v>
      </c>
      <c r="B18" s="34"/>
      <c r="C18" s="121" t="s">
        <v>838</v>
      </c>
    </row>
    <row r="19" spans="1:3" ht="13.8" x14ac:dyDescent="0.25">
      <c r="A19" s="128" t="s">
        <v>839</v>
      </c>
      <c r="B19" s="34"/>
      <c r="C19" s="122" t="s">
        <v>840</v>
      </c>
    </row>
    <row r="20" spans="1:3" ht="13.8" x14ac:dyDescent="0.25">
      <c r="A20" s="128" t="s">
        <v>841</v>
      </c>
      <c r="B20" s="34"/>
      <c r="C20" s="121" t="s">
        <v>842</v>
      </c>
    </row>
    <row r="21" spans="1:3" ht="13.8" x14ac:dyDescent="0.25">
      <c r="A21" s="129" t="s">
        <v>843</v>
      </c>
      <c r="C21" s="121" t="s">
        <v>844</v>
      </c>
    </row>
    <row r="22" spans="1:3" ht="15.6" x14ac:dyDescent="0.25">
      <c r="A22" s="129" t="s">
        <v>845</v>
      </c>
      <c r="C22" s="121" t="s">
        <v>846</v>
      </c>
    </row>
    <row r="23" spans="1:3" ht="13.8" x14ac:dyDescent="0.25">
      <c r="A23" s="129"/>
      <c r="C23" s="122" t="s">
        <v>847</v>
      </c>
    </row>
    <row r="24" spans="1:3" x14ac:dyDescent="0.25">
      <c r="C24" s="121" t="s">
        <v>848</v>
      </c>
    </row>
    <row r="25" spans="1:3" ht="15.6" x14ac:dyDescent="0.25">
      <c r="A25" s="41" t="s">
        <v>77</v>
      </c>
      <c r="C25" s="121" t="s">
        <v>849</v>
      </c>
    </row>
    <row r="26" spans="1:3" x14ac:dyDescent="0.25">
      <c r="A26" s="121" t="s">
        <v>850</v>
      </c>
      <c r="C26" s="121" t="s">
        <v>851</v>
      </c>
    </row>
    <row r="27" spans="1:3" ht="15.6" x14ac:dyDescent="0.25">
      <c r="A27" s="122" t="s">
        <v>852</v>
      </c>
      <c r="C27" s="121" t="s">
        <v>853</v>
      </c>
    </row>
    <row r="28" spans="1:3" ht="15" x14ac:dyDescent="0.25">
      <c r="A28" s="42"/>
      <c r="C28" s="130" t="s">
        <v>854</v>
      </c>
    </row>
    <row r="29" spans="1:3" x14ac:dyDescent="0.25">
      <c r="A29" s="43"/>
      <c r="C29" s="121" t="s">
        <v>855</v>
      </c>
    </row>
    <row r="30" spans="1:3" x14ac:dyDescent="0.25">
      <c r="A30" s="41" t="s">
        <v>92</v>
      </c>
    </row>
    <row r="31" spans="1:3" x14ac:dyDescent="0.25">
      <c r="A31" s="120" t="s">
        <v>856</v>
      </c>
    </row>
    <row r="32" spans="1:3" x14ac:dyDescent="0.25">
      <c r="A32" s="121" t="s">
        <v>857</v>
      </c>
    </row>
  </sheetData>
  <mergeCells count="3">
    <mergeCell ref="A4:F4"/>
    <mergeCell ref="F6:F8"/>
    <mergeCell ref="E6:E8"/>
  </mergeCells>
  <hyperlinks>
    <hyperlink ref="A1" location="Overview!A1" display="OVERVIEW"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32"/>
  <sheetViews>
    <sheetView topLeftCell="A13" zoomScaleNormal="10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24.33203125" style="33" customWidth="1"/>
    <col min="6" max="6" width="33.44140625" style="33" customWidth="1"/>
    <col min="7" max="16384" width="17.6640625" style="33"/>
  </cols>
  <sheetData>
    <row r="1" spans="1:7" x14ac:dyDescent="0.25">
      <c r="A1" s="32" t="s">
        <v>53</v>
      </c>
      <c r="B1" s="24"/>
      <c r="C1" s="24"/>
      <c r="D1" s="24"/>
      <c r="E1" s="25"/>
      <c r="F1" s="25"/>
    </row>
    <row r="2" spans="1:7" ht="14.4" x14ac:dyDescent="0.25">
      <c r="A2" s="110" t="s">
        <v>731</v>
      </c>
      <c r="B2" s="106" t="s">
        <v>721</v>
      </c>
      <c r="C2" s="107"/>
      <c r="D2" s="24"/>
      <c r="E2" s="25"/>
      <c r="F2" s="25"/>
    </row>
    <row r="3" spans="1:7" x14ac:dyDescent="0.25">
      <c r="A3" s="60" t="s">
        <v>120</v>
      </c>
      <c r="B3" s="24"/>
      <c r="C3" s="24"/>
      <c r="D3" s="24"/>
      <c r="E3" s="25"/>
      <c r="F3" s="25"/>
    </row>
    <row r="4" spans="1:7" ht="108" customHeight="1" x14ac:dyDescent="0.25">
      <c r="A4" s="217" t="s">
        <v>858</v>
      </c>
      <c r="B4" s="218"/>
      <c r="C4" s="218"/>
      <c r="D4" s="218"/>
      <c r="E4" s="218"/>
      <c r="F4" s="218"/>
    </row>
    <row r="5" spans="1:7" ht="39.6" x14ac:dyDescent="0.25">
      <c r="A5" s="27" t="s">
        <v>725</v>
      </c>
      <c r="B5" s="108" t="s">
        <v>726</v>
      </c>
      <c r="C5" s="28" t="s">
        <v>723</v>
      </c>
      <c r="D5" s="29" t="s">
        <v>143</v>
      </c>
      <c r="E5" s="30" t="s">
        <v>144</v>
      </c>
      <c r="F5" s="38" t="s">
        <v>474</v>
      </c>
    </row>
    <row r="6" spans="1:7" ht="264" customHeight="1" x14ac:dyDescent="0.25">
      <c r="A6" s="21" t="s">
        <v>859</v>
      </c>
      <c r="B6" s="109" t="s">
        <v>1222</v>
      </c>
      <c r="C6" s="28"/>
      <c r="D6" s="65" t="s">
        <v>863</v>
      </c>
      <c r="E6" s="224" t="s">
        <v>864</v>
      </c>
      <c r="F6" s="221" t="s">
        <v>865</v>
      </c>
      <c r="G6" s="131" t="s">
        <v>866</v>
      </c>
    </row>
    <row r="7" spans="1:7" ht="118.8" x14ac:dyDescent="0.25">
      <c r="A7" s="22" t="s">
        <v>830</v>
      </c>
      <c r="B7" s="109" t="s">
        <v>1226</v>
      </c>
      <c r="C7" s="28"/>
      <c r="D7" s="29"/>
      <c r="E7" s="225"/>
      <c r="F7" s="222"/>
    </row>
    <row r="8" spans="1:7" ht="120.45" customHeight="1" x14ac:dyDescent="0.25">
      <c r="A8" s="23" t="s">
        <v>860</v>
      </c>
      <c r="B8" s="109" t="s">
        <v>1225</v>
      </c>
      <c r="C8" s="26" t="s">
        <v>1223</v>
      </c>
      <c r="D8" s="29"/>
      <c r="E8" s="226"/>
      <c r="F8" s="223"/>
    </row>
    <row r="9" spans="1:7" ht="132" x14ac:dyDescent="0.25">
      <c r="A9" s="33" t="s">
        <v>832</v>
      </c>
      <c r="B9" s="109"/>
      <c r="C9" s="26" t="s">
        <v>1224</v>
      </c>
      <c r="D9" s="29"/>
      <c r="E9" s="79"/>
      <c r="F9" s="38"/>
    </row>
    <row r="10" spans="1:7" ht="52.8" x14ac:dyDescent="0.25">
      <c r="A10" s="87" t="s">
        <v>861</v>
      </c>
      <c r="B10" s="109"/>
      <c r="C10" s="28"/>
      <c r="D10" s="29"/>
      <c r="E10" s="79"/>
      <c r="F10" s="38"/>
    </row>
    <row r="11" spans="1:7" ht="52.8" x14ac:dyDescent="0.25">
      <c r="A11" s="87" t="s">
        <v>862</v>
      </c>
      <c r="B11" s="109"/>
      <c r="C11" s="28"/>
      <c r="D11" s="29"/>
      <c r="E11" s="79"/>
      <c r="F11" s="38"/>
    </row>
    <row r="12" spans="1:7" ht="66" x14ac:dyDescent="0.25">
      <c r="A12" s="21"/>
      <c r="B12" s="109"/>
      <c r="C12" s="26" t="s">
        <v>1356</v>
      </c>
      <c r="D12" s="65"/>
      <c r="E12" s="36"/>
      <c r="F12" s="50"/>
    </row>
    <row r="13" spans="1:7" x14ac:dyDescent="0.25">
      <c r="A13" s="22"/>
      <c r="B13" s="109"/>
      <c r="C13" s="26"/>
      <c r="D13" s="65"/>
      <c r="E13" s="69"/>
      <c r="F13" s="50"/>
    </row>
    <row r="14" spans="1:7" ht="14.4" x14ac:dyDescent="0.3">
      <c r="A14" s="23"/>
      <c r="B14" s="109"/>
      <c r="C14" s="26"/>
      <c r="D14" s="65"/>
      <c r="E14" s="37"/>
      <c r="F14" s="50"/>
      <c r="G14" s="4"/>
    </row>
    <row r="16" spans="1:7" x14ac:dyDescent="0.25">
      <c r="A16" s="40" t="s">
        <v>59</v>
      </c>
      <c r="B16" s="34"/>
      <c r="C16" s="40" t="s">
        <v>93</v>
      </c>
    </row>
    <row r="17" spans="1:3" ht="13.8" x14ac:dyDescent="0.25">
      <c r="A17" s="132" t="s">
        <v>867</v>
      </c>
      <c r="B17" s="34"/>
      <c r="C17" s="121" t="s">
        <v>868</v>
      </c>
    </row>
    <row r="18" spans="1:3" ht="13.8" x14ac:dyDescent="0.25">
      <c r="A18" s="132" t="s">
        <v>837</v>
      </c>
      <c r="B18" s="34"/>
      <c r="C18" s="121" t="s">
        <v>869</v>
      </c>
    </row>
    <row r="19" spans="1:3" ht="13.8" x14ac:dyDescent="0.25">
      <c r="A19" s="132" t="s">
        <v>839</v>
      </c>
      <c r="B19" s="34"/>
      <c r="C19" s="121" t="s">
        <v>870</v>
      </c>
    </row>
    <row r="20" spans="1:3" ht="13.8" x14ac:dyDescent="0.25">
      <c r="A20" s="132" t="s">
        <v>841</v>
      </c>
      <c r="B20" s="34"/>
      <c r="C20" s="122" t="s">
        <v>871</v>
      </c>
    </row>
    <row r="21" spans="1:3" ht="13.8" x14ac:dyDescent="0.25">
      <c r="A21" s="132" t="s">
        <v>845</v>
      </c>
    </row>
    <row r="22" spans="1:3" x14ac:dyDescent="0.25">
      <c r="A22" s="35"/>
    </row>
    <row r="23" spans="1:3" x14ac:dyDescent="0.25">
      <c r="A23" s="35"/>
    </row>
    <row r="25" spans="1:3" x14ac:dyDescent="0.25">
      <c r="A25" s="41" t="s">
        <v>77</v>
      </c>
    </row>
    <row r="26" spans="1:3" x14ac:dyDescent="0.25">
      <c r="A26" s="121" t="s">
        <v>872</v>
      </c>
    </row>
    <row r="27" spans="1:3" x14ac:dyDescent="0.25">
      <c r="A27" s="121" t="s">
        <v>873</v>
      </c>
    </row>
    <row r="28" spans="1:3" x14ac:dyDescent="0.25">
      <c r="A28" s="130" t="s">
        <v>874</v>
      </c>
    </row>
    <row r="29" spans="1:3" x14ac:dyDescent="0.25">
      <c r="A29" s="130" t="s">
        <v>875</v>
      </c>
    </row>
    <row r="30" spans="1:3" x14ac:dyDescent="0.25">
      <c r="A30" s="41" t="s">
        <v>92</v>
      </c>
    </row>
    <row r="31" spans="1:3" x14ac:dyDescent="0.25">
      <c r="A31" s="120" t="s">
        <v>876</v>
      </c>
    </row>
    <row r="32" spans="1:3" x14ac:dyDescent="0.25">
      <c r="A32" s="43"/>
    </row>
  </sheetData>
  <mergeCells count="3">
    <mergeCell ref="A4:F4"/>
    <mergeCell ref="F6:F8"/>
    <mergeCell ref="E6:E8"/>
  </mergeCells>
  <hyperlinks>
    <hyperlink ref="A1" location="Overview!A1" display="OVERVIEW"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39"/>
  <sheetViews>
    <sheetView workbookViewId="0">
      <selection activeCell="A38" sqref="A3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1353</v>
      </c>
      <c r="B2" s="106" t="s">
        <v>721</v>
      </c>
      <c r="C2" s="107"/>
      <c r="D2" s="24"/>
      <c r="E2" s="25"/>
      <c r="F2" s="25"/>
    </row>
    <row r="3" spans="1:6" x14ac:dyDescent="0.25">
      <c r="A3" s="60" t="s">
        <v>120</v>
      </c>
      <c r="B3" s="24"/>
      <c r="C3" s="24"/>
      <c r="D3" s="24"/>
      <c r="E3" s="25"/>
      <c r="F3" s="25"/>
    </row>
    <row r="4" spans="1:6" ht="108" customHeight="1" x14ac:dyDescent="0.25">
      <c r="A4" s="217" t="s">
        <v>1373</v>
      </c>
      <c r="B4" s="218"/>
      <c r="C4" s="218"/>
      <c r="D4" s="218"/>
      <c r="E4" s="218"/>
      <c r="F4" s="218"/>
    </row>
    <row r="5" spans="1:6" ht="39.6" x14ac:dyDescent="0.25">
      <c r="A5" s="27" t="s">
        <v>725</v>
      </c>
      <c r="B5" s="108" t="s">
        <v>726</v>
      </c>
      <c r="C5" s="28" t="s">
        <v>723</v>
      </c>
      <c r="D5" s="29" t="s">
        <v>143</v>
      </c>
      <c r="E5" s="30" t="s">
        <v>144</v>
      </c>
      <c r="F5" s="38" t="s">
        <v>474</v>
      </c>
    </row>
    <row r="6" spans="1:6" ht="145.19999999999999" x14ac:dyDescent="0.25">
      <c r="A6" s="21" t="s">
        <v>1374</v>
      </c>
      <c r="B6" s="109" t="s">
        <v>1347</v>
      </c>
      <c r="C6" s="28"/>
      <c r="D6" s="29"/>
      <c r="E6" s="79"/>
      <c r="F6" s="38"/>
    </row>
    <row r="7" spans="1:6" ht="79.2" x14ac:dyDescent="0.25">
      <c r="A7" s="21" t="s">
        <v>1375</v>
      </c>
      <c r="B7" s="109" t="s">
        <v>1348</v>
      </c>
      <c r="C7" s="28"/>
      <c r="D7" s="29"/>
      <c r="E7" s="79"/>
      <c r="F7" s="38"/>
    </row>
    <row r="8" spans="1:6" ht="158.4" x14ac:dyDescent="0.25">
      <c r="A8" s="21" t="s">
        <v>1376</v>
      </c>
      <c r="B8" s="109" t="s">
        <v>1349</v>
      </c>
      <c r="C8" s="28"/>
      <c r="D8" s="29"/>
      <c r="E8" s="79"/>
      <c r="F8" s="38"/>
    </row>
    <row r="9" spans="1:6" ht="52.8" x14ac:dyDescent="0.25">
      <c r="A9" s="21" t="s">
        <v>1377</v>
      </c>
      <c r="B9" s="109" t="s">
        <v>1350</v>
      </c>
      <c r="C9" s="28"/>
      <c r="D9" s="29"/>
      <c r="E9" s="79"/>
      <c r="F9" s="38"/>
    </row>
    <row r="10" spans="1:6" ht="66" x14ac:dyDescent="0.25">
      <c r="A10" s="21" t="s">
        <v>1378</v>
      </c>
      <c r="B10" s="109" t="s">
        <v>1351</v>
      </c>
      <c r="C10" s="26" t="s">
        <v>1352</v>
      </c>
      <c r="D10" s="29"/>
      <c r="E10" s="79"/>
      <c r="F10" s="38"/>
    </row>
    <row r="11" spans="1:6" ht="66" x14ac:dyDescent="0.25">
      <c r="A11" s="21" t="s">
        <v>1379</v>
      </c>
      <c r="B11" s="109"/>
      <c r="C11" s="28"/>
      <c r="D11" s="29"/>
      <c r="E11" s="79"/>
      <c r="F11" s="38"/>
    </row>
    <row r="12" spans="1:6" x14ac:dyDescent="0.25">
      <c r="A12" s="27"/>
      <c r="B12" s="109"/>
      <c r="C12" s="28"/>
      <c r="D12" s="29"/>
      <c r="E12" s="79"/>
      <c r="F12" s="38"/>
    </row>
    <row r="13" spans="1:6" x14ac:dyDescent="0.25">
      <c r="A13" s="27"/>
      <c r="B13" s="109"/>
      <c r="C13" s="28"/>
      <c r="D13" s="29"/>
      <c r="E13" s="79"/>
      <c r="F13" s="38"/>
    </row>
    <row r="14" spans="1:6" x14ac:dyDescent="0.25">
      <c r="A14" s="27"/>
      <c r="B14" s="109"/>
      <c r="C14" s="28"/>
      <c r="D14" s="29"/>
      <c r="E14" s="79"/>
      <c r="F14" s="38"/>
    </row>
    <row r="15" spans="1:6" x14ac:dyDescent="0.25">
      <c r="A15" s="21"/>
      <c r="B15" s="109"/>
      <c r="C15" s="26"/>
      <c r="D15" s="65"/>
      <c r="E15" s="36"/>
      <c r="F15" s="50"/>
    </row>
    <row r="16" spans="1:6" x14ac:dyDescent="0.25">
      <c r="A16" s="22"/>
      <c r="B16" s="109"/>
      <c r="C16" s="26"/>
      <c r="D16" s="65"/>
      <c r="E16" s="69"/>
      <c r="F16" s="50"/>
    </row>
    <row r="17" spans="1:7" ht="14.4" x14ac:dyDescent="0.3">
      <c r="A17" s="23"/>
      <c r="B17" s="109"/>
      <c r="C17" s="26"/>
      <c r="D17" s="65"/>
      <c r="E17" s="37"/>
      <c r="F17" s="50"/>
      <c r="G17" s="4"/>
    </row>
    <row r="19" spans="1:7" ht="13.8" thickBot="1" x14ac:dyDescent="0.3">
      <c r="A19" s="40" t="s">
        <v>59</v>
      </c>
      <c r="B19" s="34"/>
      <c r="C19" s="40" t="s">
        <v>93</v>
      </c>
    </row>
    <row r="20" spans="1:7" ht="21" thickBot="1" x14ac:dyDescent="0.3">
      <c r="A20" s="103" t="s">
        <v>1463</v>
      </c>
      <c r="B20" s="34"/>
      <c r="C20" s="77" t="s">
        <v>1473</v>
      </c>
    </row>
    <row r="21" spans="1:7" ht="21" thickBot="1" x14ac:dyDescent="0.3">
      <c r="A21" s="94" t="s">
        <v>1464</v>
      </c>
      <c r="B21" s="34"/>
      <c r="C21" s="77" t="s">
        <v>1474</v>
      </c>
    </row>
    <row r="22" spans="1:7" ht="13.8" thickBot="1" x14ac:dyDescent="0.3">
      <c r="A22" s="94" t="s">
        <v>1465</v>
      </c>
      <c r="B22" s="34"/>
      <c r="C22" s="77" t="s">
        <v>1475</v>
      </c>
    </row>
    <row r="23" spans="1:7" ht="21" thickBot="1" x14ac:dyDescent="0.3">
      <c r="A23" s="94" t="s">
        <v>1466</v>
      </c>
      <c r="B23" s="34"/>
      <c r="C23" s="46" t="s">
        <v>847</v>
      </c>
    </row>
    <row r="24" spans="1:7" x14ac:dyDescent="0.25">
      <c r="A24" s="35"/>
    </row>
    <row r="25" spans="1:7" x14ac:dyDescent="0.25">
      <c r="A25" s="35"/>
    </row>
    <row r="26" spans="1:7" x14ac:dyDescent="0.25">
      <c r="A26" s="35"/>
    </row>
    <row r="28" spans="1:7" x14ac:dyDescent="0.25">
      <c r="A28" s="41" t="s">
        <v>77</v>
      </c>
    </row>
    <row r="29" spans="1:7" x14ac:dyDescent="0.25">
      <c r="A29" s="74" t="s">
        <v>1467</v>
      </c>
    </row>
    <row r="30" spans="1:7" x14ac:dyDescent="0.25">
      <c r="A30" s="74" t="s">
        <v>1468</v>
      </c>
    </row>
    <row r="31" spans="1:7" x14ac:dyDescent="0.25">
      <c r="A31" s="74" t="s">
        <v>1469</v>
      </c>
    </row>
    <row r="32" spans="1:7" x14ac:dyDescent="0.25">
      <c r="A32" s="74" t="s">
        <v>1470</v>
      </c>
    </row>
    <row r="33" spans="1:1" x14ac:dyDescent="0.25">
      <c r="A33" s="74" t="s">
        <v>1471</v>
      </c>
    </row>
    <row r="34" spans="1:1" x14ac:dyDescent="0.25">
      <c r="A34" s="74" t="s">
        <v>1472</v>
      </c>
    </row>
    <row r="35" spans="1:1" x14ac:dyDescent="0.25">
      <c r="A35" s="42"/>
    </row>
    <row r="36" spans="1:1" x14ac:dyDescent="0.25">
      <c r="A36" s="43"/>
    </row>
    <row r="37" spans="1:1" x14ac:dyDescent="0.25">
      <c r="A37" s="41" t="s">
        <v>92</v>
      </c>
    </row>
    <row r="38" spans="1:1" x14ac:dyDescent="0.25">
      <c r="A38" s="47" t="s">
        <v>857</v>
      </c>
    </row>
    <row r="39" spans="1:1" x14ac:dyDescent="0.25">
      <c r="A39" s="43"/>
    </row>
  </sheetData>
  <mergeCells count="1">
    <mergeCell ref="A4:F4"/>
  </mergeCells>
  <hyperlinks>
    <hyperlink ref="A1" location="Overview!A1" display="OVERVIEW"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28"/>
  <sheetViews>
    <sheetView topLeftCell="A8" zoomScale="55" zoomScaleNormal="55" workbookViewId="0">
      <selection activeCell="C8" sqref="C8"/>
    </sheetView>
  </sheetViews>
  <sheetFormatPr defaultColWidth="17.6640625" defaultRowHeight="13.2" x14ac:dyDescent="0.25"/>
  <cols>
    <col min="1" max="1" width="27.5546875" style="33" customWidth="1"/>
    <col min="2" max="2" width="49.6640625" style="33" customWidth="1"/>
    <col min="3" max="3" width="27.33203125" style="33" customWidth="1"/>
    <col min="4" max="4" width="13" style="33" customWidth="1"/>
    <col min="5" max="5" width="17.33203125" style="33" customWidth="1"/>
    <col min="6" max="6" width="40.6640625" style="33" customWidth="1"/>
    <col min="7" max="16384" width="17.6640625" style="33"/>
  </cols>
  <sheetData>
    <row r="1" spans="1:6" x14ac:dyDescent="0.25">
      <c r="A1" s="32" t="s">
        <v>53</v>
      </c>
      <c r="B1" s="24"/>
      <c r="C1" s="24"/>
      <c r="D1" s="24"/>
      <c r="E1" s="25"/>
      <c r="F1" s="25"/>
    </row>
    <row r="2" spans="1:6" ht="14.4" x14ac:dyDescent="0.25">
      <c r="A2" s="110" t="s">
        <v>732</v>
      </c>
      <c r="B2" s="106" t="s">
        <v>721</v>
      </c>
      <c r="C2" s="107"/>
      <c r="D2" s="24"/>
      <c r="E2" s="25"/>
      <c r="F2" s="25"/>
    </row>
    <row r="3" spans="1:6" x14ac:dyDescent="0.25">
      <c r="A3" s="60" t="s">
        <v>120</v>
      </c>
      <c r="B3" s="24"/>
      <c r="C3" s="24"/>
      <c r="D3" s="24"/>
      <c r="E3" s="25"/>
      <c r="F3" s="25"/>
    </row>
    <row r="4" spans="1:6" ht="157.94999999999999" customHeight="1" x14ac:dyDescent="0.25">
      <c r="A4" s="217" t="s">
        <v>877</v>
      </c>
      <c r="B4" s="218"/>
      <c r="C4" s="218"/>
      <c r="D4" s="218"/>
      <c r="E4" s="218"/>
      <c r="F4" s="218"/>
    </row>
    <row r="5" spans="1:6" ht="26.4" x14ac:dyDescent="0.25">
      <c r="A5" s="27" t="s">
        <v>725</v>
      </c>
      <c r="B5" s="108" t="s">
        <v>726</v>
      </c>
      <c r="C5" s="28" t="s">
        <v>723</v>
      </c>
      <c r="D5" s="29" t="s">
        <v>143</v>
      </c>
      <c r="E5" s="30" t="s">
        <v>144</v>
      </c>
      <c r="F5" s="38" t="s">
        <v>474</v>
      </c>
    </row>
    <row r="6" spans="1:6" ht="171.6" x14ac:dyDescent="0.25">
      <c r="A6" s="21" t="s">
        <v>883</v>
      </c>
      <c r="B6" s="109" t="s">
        <v>1227</v>
      </c>
      <c r="C6" s="28"/>
      <c r="D6" s="65" t="s">
        <v>878</v>
      </c>
      <c r="E6" s="36" t="s">
        <v>879</v>
      </c>
      <c r="F6" s="50" t="s">
        <v>880</v>
      </c>
    </row>
    <row r="7" spans="1:6" ht="250.8" x14ac:dyDescent="0.25">
      <c r="A7" s="22" t="s">
        <v>884</v>
      </c>
      <c r="B7" s="109" t="s">
        <v>1228</v>
      </c>
      <c r="C7" s="26" t="s">
        <v>1229</v>
      </c>
      <c r="D7" s="65"/>
      <c r="E7" s="69" t="s">
        <v>881</v>
      </c>
      <c r="F7" s="50" t="s">
        <v>882</v>
      </c>
    </row>
    <row r="8" spans="1:6" ht="398.7" customHeight="1" x14ac:dyDescent="0.25">
      <c r="A8" s="23" t="s">
        <v>1231</v>
      </c>
      <c r="B8" s="109" t="s">
        <v>1494</v>
      </c>
      <c r="C8" s="26" t="s">
        <v>1230</v>
      </c>
      <c r="D8" s="29"/>
      <c r="E8" s="79"/>
      <c r="F8" s="38"/>
    </row>
    <row r="10" spans="1:6" x14ac:dyDescent="0.25">
      <c r="A10" s="40" t="s">
        <v>59</v>
      </c>
      <c r="B10" s="34"/>
      <c r="C10" s="40" t="s">
        <v>93</v>
      </c>
    </row>
    <row r="11" spans="1:6" ht="13.8" x14ac:dyDescent="0.25">
      <c r="A11" s="133" t="s">
        <v>886</v>
      </c>
      <c r="B11" s="34"/>
      <c r="C11" s="134" t="s">
        <v>887</v>
      </c>
    </row>
    <row r="12" spans="1:6" ht="13.8" x14ac:dyDescent="0.25">
      <c r="A12" s="133" t="s">
        <v>888</v>
      </c>
      <c r="B12" s="34"/>
      <c r="C12" s="135" t="s">
        <v>889</v>
      </c>
    </row>
    <row r="13" spans="1:6" ht="13.8" x14ac:dyDescent="0.25">
      <c r="A13" s="133" t="s">
        <v>890</v>
      </c>
      <c r="B13" s="34"/>
      <c r="C13" s="39"/>
    </row>
    <row r="14" spans="1:6" ht="13.8" x14ac:dyDescent="0.25">
      <c r="A14" s="133" t="s">
        <v>891</v>
      </c>
      <c r="B14" s="34"/>
      <c r="C14" s="39"/>
    </row>
    <row r="15" spans="1:6" ht="13.8" x14ac:dyDescent="0.25">
      <c r="A15" s="133" t="s">
        <v>772</v>
      </c>
    </row>
    <row r="16" spans="1:6" ht="13.8" x14ac:dyDescent="0.25">
      <c r="A16" s="128" t="s">
        <v>57</v>
      </c>
    </row>
    <row r="17" spans="1:1" x14ac:dyDescent="0.25">
      <c r="A17" s="35"/>
    </row>
    <row r="19" spans="1:1" x14ac:dyDescent="0.25">
      <c r="A19" s="41" t="s">
        <v>77</v>
      </c>
    </row>
    <row r="20" spans="1:1" ht="13.8" x14ac:dyDescent="0.25">
      <c r="A20" s="128" t="s">
        <v>892</v>
      </c>
    </row>
    <row r="21" spans="1:1" ht="13.8" x14ac:dyDescent="0.25">
      <c r="A21" s="128" t="s">
        <v>893</v>
      </c>
    </row>
    <row r="22" spans="1:1" ht="13.8" x14ac:dyDescent="0.25">
      <c r="A22" s="128" t="s">
        <v>894</v>
      </c>
    </row>
    <row r="23" spans="1:1" ht="13.8" x14ac:dyDescent="0.25">
      <c r="A23" s="128" t="s">
        <v>895</v>
      </c>
    </row>
    <row r="24" spans="1:1" ht="13.8" x14ac:dyDescent="0.25">
      <c r="A24" s="128" t="s">
        <v>896</v>
      </c>
    </row>
    <row r="25" spans="1:1" x14ac:dyDescent="0.25">
      <c r="A25" s="43"/>
    </row>
    <row r="26" spans="1:1" x14ac:dyDescent="0.25">
      <c r="A26" s="41" t="s">
        <v>92</v>
      </c>
    </row>
    <row r="27" spans="1:1" x14ac:dyDescent="0.25">
      <c r="A27" s="120" t="s">
        <v>897</v>
      </c>
    </row>
    <row r="28" spans="1:1" x14ac:dyDescent="0.25">
      <c r="A28" s="120" t="s">
        <v>898</v>
      </c>
    </row>
  </sheetData>
  <mergeCells count="1">
    <mergeCell ref="A4:F4"/>
  </mergeCells>
  <hyperlinks>
    <hyperlink ref="A1" location="Overview!A1" display="OVERVIEW" xr:uid="{00000000-0004-0000-1C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33"/>
  <sheetViews>
    <sheetView topLeftCell="A6" zoomScale="55" zoomScaleNormal="55" workbookViewId="0">
      <selection activeCell="G12" sqref="G12"/>
    </sheetView>
  </sheetViews>
  <sheetFormatPr defaultColWidth="17.6640625" defaultRowHeight="13.2" x14ac:dyDescent="0.25"/>
  <cols>
    <col min="1" max="1" width="27.5546875" style="33" customWidth="1"/>
    <col min="2" max="2" width="32.5546875" style="33" customWidth="1"/>
    <col min="3" max="3" width="28.6640625" style="33" customWidth="1"/>
    <col min="4" max="4" width="16.6640625" style="33" customWidth="1"/>
    <col min="5" max="5" width="23" style="33" customWidth="1"/>
    <col min="6" max="6" width="40" style="33" customWidth="1"/>
    <col min="7" max="16384" width="17.6640625" style="33"/>
  </cols>
  <sheetData>
    <row r="1" spans="1:6" x14ac:dyDescent="0.25">
      <c r="A1" s="32" t="s">
        <v>53</v>
      </c>
      <c r="B1" s="24"/>
      <c r="C1" s="24"/>
      <c r="D1" s="24"/>
      <c r="E1" s="25"/>
      <c r="F1" s="25"/>
    </row>
    <row r="2" spans="1:6" ht="14.4" x14ac:dyDescent="0.25">
      <c r="A2" s="110" t="s">
        <v>734</v>
      </c>
      <c r="B2" s="106" t="s">
        <v>721</v>
      </c>
      <c r="C2" s="107"/>
      <c r="D2" s="24"/>
      <c r="E2" s="25"/>
      <c r="F2" s="25"/>
    </row>
    <row r="3" spans="1:6" x14ac:dyDescent="0.25">
      <c r="A3" s="60" t="s">
        <v>120</v>
      </c>
      <c r="B3" s="24"/>
      <c r="C3" s="24"/>
      <c r="D3" s="24"/>
      <c r="E3" s="25"/>
      <c r="F3" s="25"/>
    </row>
    <row r="4" spans="1:6" ht="108" customHeight="1" x14ac:dyDescent="0.25">
      <c r="A4" s="217" t="s">
        <v>899</v>
      </c>
      <c r="B4" s="218"/>
      <c r="C4" s="218"/>
      <c r="D4" s="218"/>
      <c r="E4" s="218"/>
      <c r="F4" s="218"/>
    </row>
    <row r="5" spans="1:6" ht="26.4" x14ac:dyDescent="0.25">
      <c r="A5" s="27" t="s">
        <v>725</v>
      </c>
      <c r="B5" s="108" t="s">
        <v>726</v>
      </c>
      <c r="C5" s="28" t="s">
        <v>723</v>
      </c>
      <c r="D5" s="29" t="s">
        <v>143</v>
      </c>
      <c r="E5" s="30" t="s">
        <v>144</v>
      </c>
      <c r="F5" s="38" t="s">
        <v>474</v>
      </c>
    </row>
    <row r="6" spans="1:6" ht="228.45" customHeight="1" x14ac:dyDescent="0.25">
      <c r="A6" s="21" t="s">
        <v>903</v>
      </c>
      <c r="B6" s="109" t="s">
        <v>1232</v>
      </c>
      <c r="C6" s="26"/>
      <c r="D6" s="65" t="s">
        <v>900</v>
      </c>
      <c r="E6" s="36" t="s">
        <v>901</v>
      </c>
      <c r="F6" s="221" t="s">
        <v>902</v>
      </c>
    </row>
    <row r="7" spans="1:6" ht="52.8" x14ac:dyDescent="0.25">
      <c r="A7" s="27"/>
      <c r="B7" s="109" t="s">
        <v>1233</v>
      </c>
      <c r="C7" s="26"/>
      <c r="D7" s="29"/>
      <c r="E7" s="79"/>
      <c r="F7" s="222"/>
    </row>
    <row r="8" spans="1:6" ht="52.8" x14ac:dyDescent="0.25">
      <c r="A8" s="27"/>
      <c r="B8" s="109" t="s">
        <v>1234</v>
      </c>
      <c r="C8" s="26"/>
      <c r="D8" s="29"/>
      <c r="E8" s="79"/>
      <c r="F8" s="222"/>
    </row>
    <row r="9" spans="1:6" ht="39.6" x14ac:dyDescent="0.25">
      <c r="A9" s="27"/>
      <c r="B9" s="109" t="s">
        <v>1235</v>
      </c>
      <c r="C9" s="26"/>
      <c r="D9" s="29"/>
      <c r="E9" s="79"/>
      <c r="F9" s="222"/>
    </row>
    <row r="10" spans="1:6" ht="106.5" customHeight="1" x14ac:dyDescent="0.25">
      <c r="A10" s="27"/>
      <c r="B10" s="109" t="s">
        <v>1236</v>
      </c>
      <c r="C10" s="26" t="s">
        <v>1237</v>
      </c>
      <c r="D10" s="29"/>
      <c r="E10" s="79"/>
      <c r="F10" s="223"/>
    </row>
    <row r="11" spans="1:6" ht="73.2" customHeight="1" x14ac:dyDescent="0.25">
      <c r="A11" s="27"/>
      <c r="B11" s="109"/>
      <c r="C11" s="26" t="s">
        <v>1238</v>
      </c>
      <c r="D11" s="29"/>
      <c r="E11" s="79"/>
      <c r="F11" s="38"/>
    </row>
    <row r="13" spans="1:6" x14ac:dyDescent="0.25">
      <c r="A13" s="40" t="s">
        <v>59</v>
      </c>
      <c r="B13" s="34"/>
      <c r="C13" s="40" t="s">
        <v>93</v>
      </c>
    </row>
    <row r="14" spans="1:6" ht="13.8" x14ac:dyDescent="0.25">
      <c r="A14" s="133" t="s">
        <v>888</v>
      </c>
      <c r="B14" s="34"/>
      <c r="C14" s="135" t="s">
        <v>904</v>
      </c>
    </row>
    <row r="15" spans="1:6" ht="13.8" x14ac:dyDescent="0.25">
      <c r="A15" s="133" t="s">
        <v>905</v>
      </c>
      <c r="B15" s="34"/>
      <c r="C15" s="135" t="s">
        <v>906</v>
      </c>
    </row>
    <row r="16" spans="1:6" ht="15.6" x14ac:dyDescent="0.25">
      <c r="A16" s="133" t="s">
        <v>907</v>
      </c>
      <c r="B16" s="34"/>
      <c r="C16" s="135" t="s">
        <v>908</v>
      </c>
    </row>
    <row r="17" spans="1:3" ht="13.8" x14ac:dyDescent="0.25">
      <c r="A17" s="133" t="s">
        <v>909</v>
      </c>
      <c r="B17" s="34"/>
      <c r="C17" s="135" t="s">
        <v>910</v>
      </c>
    </row>
    <row r="18" spans="1:3" ht="13.8" x14ac:dyDescent="0.25">
      <c r="A18" s="133" t="s">
        <v>911</v>
      </c>
      <c r="C18" s="135" t="s">
        <v>912</v>
      </c>
    </row>
    <row r="19" spans="1:3" ht="13.8" x14ac:dyDescent="0.25">
      <c r="A19" s="133" t="s">
        <v>913</v>
      </c>
      <c r="C19" s="135" t="s">
        <v>914</v>
      </c>
    </row>
    <row r="20" spans="1:3" x14ac:dyDescent="0.25">
      <c r="A20" s="35"/>
    </row>
    <row r="22" spans="1:3" x14ac:dyDescent="0.25">
      <c r="A22" s="41" t="s">
        <v>77</v>
      </c>
    </row>
    <row r="23" spans="1:3" ht="14.4" x14ac:dyDescent="0.3">
      <c r="A23" s="136" t="s">
        <v>915</v>
      </c>
    </row>
    <row r="24" spans="1:3" ht="14.4" x14ac:dyDescent="0.3">
      <c r="A24" s="136" t="s">
        <v>916</v>
      </c>
    </row>
    <row r="25" spans="1:3" ht="14.4" x14ac:dyDescent="0.3">
      <c r="A25" s="136" t="s">
        <v>917</v>
      </c>
    </row>
    <row r="26" spans="1:3" ht="14.4" x14ac:dyDescent="0.3">
      <c r="A26" s="136" t="s">
        <v>918</v>
      </c>
    </row>
    <row r="27" spans="1:3" ht="16.8" x14ac:dyDescent="0.3">
      <c r="A27" s="136" t="s">
        <v>919</v>
      </c>
    </row>
    <row r="28" spans="1:3" ht="16.8" x14ac:dyDescent="0.3">
      <c r="A28" s="136" t="s">
        <v>920</v>
      </c>
    </row>
    <row r="29" spans="1:3" ht="13.8" x14ac:dyDescent="0.25">
      <c r="A29" s="128" t="s">
        <v>921</v>
      </c>
    </row>
    <row r="30" spans="1:3" x14ac:dyDescent="0.25">
      <c r="A30" s="42"/>
    </row>
    <row r="31" spans="1:3" x14ac:dyDescent="0.25">
      <c r="A31" s="43"/>
    </row>
    <row r="32" spans="1:3" x14ac:dyDescent="0.25">
      <c r="A32" s="41" t="s">
        <v>92</v>
      </c>
    </row>
    <row r="33" spans="1:1" ht="13.8" x14ac:dyDescent="0.25">
      <c r="A33" s="133" t="s">
        <v>922</v>
      </c>
    </row>
  </sheetData>
  <mergeCells count="2">
    <mergeCell ref="A4:F4"/>
    <mergeCell ref="F6:F10"/>
  </mergeCells>
  <hyperlinks>
    <hyperlink ref="A1" location="Overview!A1" display="OVERVIEW" xr:uid="{00000000-0004-0000-1D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28"/>
  <sheetViews>
    <sheetView topLeftCell="A8" zoomScale="55" zoomScaleNormal="55" workbookViewId="0">
      <selection activeCell="B8" sqref="B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733</v>
      </c>
      <c r="B2" s="106" t="s">
        <v>721</v>
      </c>
      <c r="C2" s="107"/>
      <c r="D2" s="24"/>
      <c r="E2" s="25"/>
      <c r="F2" s="25"/>
    </row>
    <row r="3" spans="1:6" x14ac:dyDescent="0.25">
      <c r="A3" s="60" t="s">
        <v>120</v>
      </c>
      <c r="B3" s="24"/>
      <c r="C3" s="24"/>
      <c r="D3" s="24"/>
      <c r="E3" s="25"/>
      <c r="F3" s="25"/>
    </row>
    <row r="4" spans="1:6" ht="108" customHeight="1" x14ac:dyDescent="0.25">
      <c r="A4" s="217" t="s">
        <v>923</v>
      </c>
      <c r="B4" s="218"/>
      <c r="C4" s="218"/>
      <c r="D4" s="218"/>
      <c r="E4" s="218"/>
      <c r="F4" s="218"/>
    </row>
    <row r="5" spans="1:6" ht="39.6" x14ac:dyDescent="0.25">
      <c r="A5" s="27" t="s">
        <v>725</v>
      </c>
      <c r="B5" s="108" t="s">
        <v>726</v>
      </c>
      <c r="C5" s="28" t="s">
        <v>723</v>
      </c>
      <c r="D5" s="29" t="s">
        <v>143</v>
      </c>
      <c r="E5" s="30" t="s">
        <v>144</v>
      </c>
      <c r="F5" s="38" t="s">
        <v>474</v>
      </c>
    </row>
    <row r="6" spans="1:6" ht="277.2" x14ac:dyDescent="0.25">
      <c r="A6" s="21" t="s">
        <v>1244</v>
      </c>
      <c r="B6" s="109" t="s">
        <v>1239</v>
      </c>
      <c r="C6" s="26"/>
      <c r="D6" s="65" t="s">
        <v>934</v>
      </c>
      <c r="E6" s="36" t="s">
        <v>935</v>
      </c>
      <c r="F6" s="50" t="s">
        <v>936</v>
      </c>
    </row>
    <row r="7" spans="1:6" ht="92.4" x14ac:dyDescent="0.25">
      <c r="A7" s="21"/>
      <c r="B7" s="109" t="s">
        <v>1493</v>
      </c>
      <c r="C7" s="26"/>
      <c r="D7" s="65"/>
      <c r="E7" s="36"/>
      <c r="F7" s="50"/>
    </row>
    <row r="8" spans="1:6" ht="259.95" customHeight="1" x14ac:dyDescent="0.25">
      <c r="A8" s="23" t="s">
        <v>1245</v>
      </c>
      <c r="B8" s="109" t="s">
        <v>1240</v>
      </c>
      <c r="C8" s="26"/>
      <c r="D8" s="65"/>
      <c r="E8" s="69" t="s">
        <v>937</v>
      </c>
      <c r="F8" s="50" t="s">
        <v>938</v>
      </c>
    </row>
    <row r="9" spans="1:6" ht="224.4" x14ac:dyDescent="0.25">
      <c r="A9" s="23" t="s">
        <v>885</v>
      </c>
      <c r="B9" s="109" t="s">
        <v>1241</v>
      </c>
      <c r="C9" s="26" t="s">
        <v>1243</v>
      </c>
      <c r="D9" s="29"/>
      <c r="E9" s="79"/>
      <c r="F9" s="38"/>
    </row>
    <row r="10" spans="1:6" ht="26.4" x14ac:dyDescent="0.25">
      <c r="A10" s="23"/>
      <c r="B10" s="109" t="s">
        <v>1242</v>
      </c>
      <c r="C10" s="26"/>
      <c r="D10" s="29"/>
      <c r="E10" s="79"/>
      <c r="F10" s="38"/>
    </row>
    <row r="12" spans="1:6" x14ac:dyDescent="0.25">
      <c r="A12" s="40" t="s">
        <v>59</v>
      </c>
      <c r="B12" s="34"/>
      <c r="C12" s="40" t="s">
        <v>93</v>
      </c>
    </row>
    <row r="13" spans="1:6" ht="14.4" x14ac:dyDescent="0.25">
      <c r="A13" s="137" t="s">
        <v>888</v>
      </c>
      <c r="B13" s="34"/>
      <c r="C13" s="137" t="s">
        <v>887</v>
      </c>
    </row>
    <row r="14" spans="1:6" ht="14.4" x14ac:dyDescent="0.25">
      <c r="A14" s="137" t="s">
        <v>924</v>
      </c>
      <c r="B14" s="34"/>
      <c r="C14" s="137" t="s">
        <v>925</v>
      </c>
    </row>
    <row r="15" spans="1:6" ht="14.4" x14ac:dyDescent="0.25">
      <c r="A15" s="137" t="s">
        <v>926</v>
      </c>
      <c r="B15" s="34"/>
      <c r="C15" s="137" t="s">
        <v>927</v>
      </c>
    </row>
    <row r="16" spans="1:6" ht="14.4" x14ac:dyDescent="0.25">
      <c r="A16" s="137" t="s">
        <v>928</v>
      </c>
      <c r="B16" s="34"/>
      <c r="C16" s="39"/>
    </row>
    <row r="17" spans="1:1" ht="14.4" x14ac:dyDescent="0.25">
      <c r="A17" s="137" t="s">
        <v>929</v>
      </c>
    </row>
    <row r="18" spans="1:1" x14ac:dyDescent="0.25">
      <c r="A18" s="35"/>
    </row>
    <row r="19" spans="1:1" x14ac:dyDescent="0.25">
      <c r="A19" s="35"/>
    </row>
    <row r="21" spans="1:1" x14ac:dyDescent="0.25">
      <c r="A21" s="41" t="s">
        <v>77</v>
      </c>
    </row>
    <row r="22" spans="1:1" ht="14.4" x14ac:dyDescent="0.25">
      <c r="A22" s="138" t="s">
        <v>930</v>
      </c>
    </row>
    <row r="23" spans="1:1" ht="14.4" x14ac:dyDescent="0.25">
      <c r="A23" s="138" t="s">
        <v>931</v>
      </c>
    </row>
    <row r="24" spans="1:1" ht="13.8" x14ac:dyDescent="0.25">
      <c r="A24" s="133" t="s">
        <v>932</v>
      </c>
    </row>
    <row r="25" spans="1:1" x14ac:dyDescent="0.25">
      <c r="A25" s="43"/>
    </row>
    <row r="26" spans="1:1" x14ac:dyDescent="0.25">
      <c r="A26" s="41" t="s">
        <v>92</v>
      </c>
    </row>
    <row r="27" spans="1:1" ht="13.8" x14ac:dyDescent="0.25">
      <c r="A27" s="139" t="s">
        <v>933</v>
      </c>
    </row>
    <row r="28" spans="1:1" x14ac:dyDescent="0.25">
      <c r="A28" s="43"/>
    </row>
  </sheetData>
  <mergeCells count="1">
    <mergeCell ref="A4:F4"/>
  </mergeCells>
  <hyperlinks>
    <hyperlink ref="A1" location="Overview!A1" display="OVERVIEW"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29"/>
  <sheetViews>
    <sheetView topLeftCell="A9" zoomScale="70" zoomScaleNormal="70" workbookViewId="0">
      <selection activeCell="C11" sqref="C11"/>
    </sheetView>
  </sheetViews>
  <sheetFormatPr defaultColWidth="17.6640625" defaultRowHeight="13.2" x14ac:dyDescent="0.25"/>
  <cols>
    <col min="1" max="1" width="27.5546875" style="33" customWidth="1"/>
    <col min="2" max="2" width="41.5546875" style="33" customWidth="1"/>
    <col min="3" max="3" width="29.6640625" style="33" customWidth="1"/>
    <col min="4" max="4" width="13" style="33" customWidth="1"/>
    <col min="5" max="5" width="33.8867187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735</v>
      </c>
      <c r="B2" s="106" t="s">
        <v>721</v>
      </c>
      <c r="C2" s="107"/>
      <c r="D2" s="24"/>
      <c r="E2" s="25"/>
      <c r="F2" s="25"/>
    </row>
    <row r="3" spans="1:6" x14ac:dyDescent="0.25">
      <c r="A3" s="60" t="s">
        <v>120</v>
      </c>
      <c r="B3" s="24"/>
      <c r="C3" s="24"/>
      <c r="D3" s="24"/>
      <c r="E3" s="25"/>
      <c r="F3" s="25"/>
    </row>
    <row r="4" spans="1:6" ht="108" customHeight="1" x14ac:dyDescent="0.25">
      <c r="A4" s="217" t="s">
        <v>940</v>
      </c>
      <c r="B4" s="218"/>
      <c r="C4" s="218"/>
      <c r="D4" s="218"/>
      <c r="E4" s="218"/>
      <c r="F4" s="218"/>
    </row>
    <row r="5" spans="1:6" ht="26.4" x14ac:dyDescent="0.25">
      <c r="A5" s="27" t="s">
        <v>725</v>
      </c>
      <c r="B5" s="108" t="s">
        <v>726</v>
      </c>
      <c r="C5" s="28" t="s">
        <v>723</v>
      </c>
      <c r="D5" s="29" t="s">
        <v>143</v>
      </c>
      <c r="E5" s="30" t="s">
        <v>144</v>
      </c>
      <c r="F5" s="38" t="s">
        <v>474</v>
      </c>
    </row>
    <row r="6" spans="1:6" ht="409.6" x14ac:dyDescent="0.25">
      <c r="A6" s="21" t="s">
        <v>1246</v>
      </c>
      <c r="B6" s="109" t="s">
        <v>1247</v>
      </c>
      <c r="C6" s="26"/>
      <c r="D6" s="65" t="s">
        <v>941</v>
      </c>
      <c r="E6" s="36" t="s">
        <v>942</v>
      </c>
      <c r="F6" s="50" t="s">
        <v>943</v>
      </c>
    </row>
    <row r="7" spans="1:6" ht="66" x14ac:dyDescent="0.25">
      <c r="A7" s="23" t="s">
        <v>1248</v>
      </c>
      <c r="B7" s="109" t="s">
        <v>1252</v>
      </c>
      <c r="C7" s="26" t="s">
        <v>1250</v>
      </c>
      <c r="D7" s="65"/>
      <c r="E7" s="69"/>
      <c r="F7" s="50"/>
    </row>
    <row r="8" spans="1:6" ht="356.4" x14ac:dyDescent="0.25">
      <c r="A8" s="23" t="s">
        <v>1249</v>
      </c>
      <c r="B8" s="109" t="s">
        <v>1251</v>
      </c>
      <c r="C8" s="26" t="s">
        <v>1250</v>
      </c>
      <c r="D8" s="65"/>
      <c r="E8" s="37" t="s">
        <v>944</v>
      </c>
      <c r="F8" s="50" t="s">
        <v>945</v>
      </c>
    </row>
    <row r="9" spans="1:6" ht="211.2" x14ac:dyDescent="0.25">
      <c r="A9" s="23" t="s">
        <v>939</v>
      </c>
      <c r="B9" s="109" t="s">
        <v>1253</v>
      </c>
      <c r="C9" s="26" t="s">
        <v>1254</v>
      </c>
      <c r="D9" s="29"/>
      <c r="E9" s="79"/>
      <c r="F9" s="38"/>
    </row>
    <row r="10" spans="1:6" ht="26.4" x14ac:dyDescent="0.25">
      <c r="A10" s="23"/>
      <c r="B10" s="109"/>
      <c r="C10" s="26" t="s">
        <v>1485</v>
      </c>
      <c r="D10" s="29"/>
      <c r="E10" s="79"/>
      <c r="F10" s="38"/>
    </row>
    <row r="12" spans="1:6" x14ac:dyDescent="0.25">
      <c r="A12" s="40" t="s">
        <v>59</v>
      </c>
      <c r="B12" s="34"/>
      <c r="C12" s="40" t="s">
        <v>93</v>
      </c>
    </row>
    <row r="13" spans="1:6" ht="14.4" x14ac:dyDescent="0.3">
      <c r="A13" s="4" t="s">
        <v>946</v>
      </c>
      <c r="B13" s="34"/>
      <c r="C13" s="4" t="s">
        <v>947</v>
      </c>
    </row>
    <row r="14" spans="1:6" ht="14.4" x14ac:dyDescent="0.3">
      <c r="A14" s="4" t="s">
        <v>948</v>
      </c>
      <c r="B14" s="34"/>
      <c r="C14" s="4" t="s">
        <v>949</v>
      </c>
    </row>
    <row r="15" spans="1:6" ht="14.4" x14ac:dyDescent="0.3">
      <c r="A15" s="4" t="s">
        <v>950</v>
      </c>
      <c r="B15" s="34"/>
      <c r="C15" s="4" t="s">
        <v>951</v>
      </c>
    </row>
    <row r="16" spans="1:6" ht="14.4" x14ac:dyDescent="0.3">
      <c r="A16" s="4" t="s">
        <v>952</v>
      </c>
      <c r="B16" s="34"/>
      <c r="C16" s="39"/>
    </row>
    <row r="17" spans="1:1" ht="14.4" x14ac:dyDescent="0.3">
      <c r="A17" s="4" t="s">
        <v>953</v>
      </c>
    </row>
    <row r="18" spans="1:1" x14ac:dyDescent="0.25">
      <c r="A18" s="35"/>
    </row>
    <row r="19" spans="1:1" x14ac:dyDescent="0.25">
      <c r="A19" s="35"/>
    </row>
    <row r="21" spans="1:1" x14ac:dyDescent="0.25">
      <c r="A21" s="41" t="s">
        <v>77</v>
      </c>
    </row>
    <row r="22" spans="1:1" ht="14.4" x14ac:dyDescent="0.3">
      <c r="A22" s="4" t="s">
        <v>946</v>
      </c>
    </row>
    <row r="23" spans="1:1" ht="14.4" x14ac:dyDescent="0.3">
      <c r="A23" s="4" t="s">
        <v>948</v>
      </c>
    </row>
    <row r="24" spans="1:1" ht="14.4" x14ac:dyDescent="0.3">
      <c r="A24" s="4" t="s">
        <v>950</v>
      </c>
    </row>
    <row r="25" spans="1:1" ht="14.4" x14ac:dyDescent="0.3">
      <c r="A25" s="4" t="s">
        <v>952</v>
      </c>
    </row>
    <row r="26" spans="1:1" ht="14.4" x14ac:dyDescent="0.3">
      <c r="A26" s="4" t="s">
        <v>953</v>
      </c>
    </row>
    <row r="27" spans="1:1" x14ac:dyDescent="0.25">
      <c r="A27" s="43"/>
    </row>
    <row r="28" spans="1:1" x14ac:dyDescent="0.25">
      <c r="A28" s="41" t="s">
        <v>92</v>
      </c>
    </row>
    <row r="29" spans="1:1" ht="14.4" x14ac:dyDescent="0.3">
      <c r="A29" s="4" t="s">
        <v>954</v>
      </c>
    </row>
  </sheetData>
  <mergeCells count="1">
    <mergeCell ref="A4:F4"/>
  </mergeCells>
  <hyperlinks>
    <hyperlink ref="A1" location="Overview!A1" display="OVERVIEW" xr:uid="{00000000-0004-0000-1F00-000000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32"/>
  <sheetViews>
    <sheetView topLeftCell="A7" zoomScale="70" zoomScaleNormal="7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736</v>
      </c>
      <c r="B2" s="106" t="s">
        <v>721</v>
      </c>
      <c r="C2" s="107"/>
      <c r="D2" s="24"/>
      <c r="E2" s="25"/>
      <c r="F2" s="25"/>
    </row>
    <row r="3" spans="1:7" x14ac:dyDescent="0.25">
      <c r="A3" s="60" t="s">
        <v>120</v>
      </c>
      <c r="B3" s="24"/>
      <c r="C3" s="24"/>
      <c r="D3" s="24"/>
      <c r="E3" s="25"/>
      <c r="F3" s="25"/>
    </row>
    <row r="4" spans="1:7" ht="108" customHeight="1" x14ac:dyDescent="0.25">
      <c r="A4" s="217" t="s">
        <v>955</v>
      </c>
      <c r="B4" s="218"/>
      <c r="C4" s="218"/>
      <c r="D4" s="218"/>
      <c r="E4" s="218"/>
      <c r="F4" s="218"/>
    </row>
    <row r="5" spans="1:7" ht="39.6" x14ac:dyDescent="0.25">
      <c r="A5" s="27" t="s">
        <v>725</v>
      </c>
      <c r="B5" s="108" t="s">
        <v>726</v>
      </c>
      <c r="C5" s="28" t="s">
        <v>723</v>
      </c>
      <c r="D5" s="29" t="s">
        <v>143</v>
      </c>
      <c r="E5" s="30" t="s">
        <v>144</v>
      </c>
      <c r="F5" s="38" t="s">
        <v>474</v>
      </c>
    </row>
    <row r="6" spans="1:7" ht="303.60000000000002" x14ac:dyDescent="0.25">
      <c r="A6" s="21" t="s">
        <v>956</v>
      </c>
      <c r="B6" s="109" t="s">
        <v>1255</v>
      </c>
      <c r="C6" s="26" t="s">
        <v>1256</v>
      </c>
      <c r="D6" s="65" t="s">
        <v>960</v>
      </c>
      <c r="E6" s="36" t="s">
        <v>961</v>
      </c>
      <c r="F6" s="50" t="s">
        <v>962</v>
      </c>
    </row>
    <row r="7" spans="1:7" ht="92.4" x14ac:dyDescent="0.25">
      <c r="A7" s="22" t="s">
        <v>957</v>
      </c>
      <c r="B7" s="109" t="s">
        <v>1257</v>
      </c>
      <c r="C7" s="26" t="s">
        <v>1258</v>
      </c>
      <c r="D7" s="65"/>
      <c r="E7" s="69" t="s">
        <v>963</v>
      </c>
      <c r="F7" s="50" t="s">
        <v>964</v>
      </c>
    </row>
    <row r="8" spans="1:7" ht="118.8" x14ac:dyDescent="0.25">
      <c r="A8" s="22" t="s">
        <v>958</v>
      </c>
      <c r="B8" s="109" t="s">
        <v>1259</v>
      </c>
      <c r="C8" s="26"/>
      <c r="D8" s="65"/>
      <c r="E8" s="69" t="s">
        <v>965</v>
      </c>
      <c r="F8" s="50" t="s">
        <v>966</v>
      </c>
    </row>
    <row r="9" spans="1:7" ht="118.8" x14ac:dyDescent="0.25">
      <c r="A9" s="22" t="s">
        <v>959</v>
      </c>
      <c r="B9" s="109" t="s">
        <v>1260</v>
      </c>
      <c r="C9" s="26"/>
      <c r="D9" s="29"/>
      <c r="E9" s="79"/>
      <c r="F9" s="38"/>
    </row>
    <row r="10" spans="1:7" ht="66" x14ac:dyDescent="0.25">
      <c r="A10" s="22" t="s">
        <v>834</v>
      </c>
      <c r="B10" s="109" t="s">
        <v>1261</v>
      </c>
      <c r="C10" s="26"/>
      <c r="D10" s="29"/>
      <c r="E10" s="79"/>
      <c r="F10" s="38"/>
    </row>
    <row r="11" spans="1:7" ht="26.4" x14ac:dyDescent="0.25">
      <c r="A11" s="27"/>
      <c r="B11" s="108"/>
      <c r="C11" s="195" t="s">
        <v>1357</v>
      </c>
      <c r="D11" s="29"/>
      <c r="E11" s="79"/>
      <c r="F11" s="38"/>
    </row>
    <row r="12" spans="1:7" ht="26.4" x14ac:dyDescent="0.25">
      <c r="A12" s="21"/>
      <c r="B12" s="109"/>
      <c r="C12" s="26" t="s">
        <v>1486</v>
      </c>
      <c r="D12" s="65"/>
      <c r="E12" s="36"/>
      <c r="F12" s="50"/>
    </row>
    <row r="13" spans="1:7" x14ac:dyDescent="0.25">
      <c r="A13" s="22"/>
      <c r="B13" s="109"/>
      <c r="C13" s="26"/>
      <c r="D13" s="65"/>
      <c r="E13" s="69"/>
      <c r="F13" s="50"/>
    </row>
    <row r="14" spans="1:7" ht="14.4" x14ac:dyDescent="0.3">
      <c r="A14" s="23"/>
      <c r="B14" s="109"/>
      <c r="C14" s="26"/>
      <c r="D14" s="65"/>
      <c r="E14" s="37"/>
      <c r="F14" s="50"/>
      <c r="G14" s="4"/>
    </row>
    <row r="16" spans="1:7" x14ac:dyDescent="0.25">
      <c r="A16" s="40" t="s">
        <v>59</v>
      </c>
      <c r="B16" s="34"/>
      <c r="C16" s="40" t="s">
        <v>93</v>
      </c>
    </row>
    <row r="17" spans="1:3" ht="14.4" x14ac:dyDescent="0.3">
      <c r="A17" s="140" t="s">
        <v>967</v>
      </c>
      <c r="B17" s="34"/>
      <c r="C17" s="141" t="s">
        <v>968</v>
      </c>
    </row>
    <row r="18" spans="1:3" ht="14.4" x14ac:dyDescent="0.3">
      <c r="A18" s="140" t="s">
        <v>969</v>
      </c>
      <c r="B18" s="34"/>
      <c r="C18" s="142" t="s">
        <v>970</v>
      </c>
    </row>
    <row r="19" spans="1:3" ht="14.4" x14ac:dyDescent="0.25">
      <c r="A19" s="140" t="s">
        <v>971</v>
      </c>
      <c r="B19" s="34"/>
      <c r="C19" s="39"/>
    </row>
    <row r="20" spans="1:3" ht="14.4" x14ac:dyDescent="0.25">
      <c r="A20" s="140" t="s">
        <v>972</v>
      </c>
      <c r="B20" s="34"/>
      <c r="C20" s="39"/>
    </row>
    <row r="21" spans="1:3" ht="14.4" x14ac:dyDescent="0.25">
      <c r="A21" s="143" t="s">
        <v>252</v>
      </c>
    </row>
    <row r="22" spans="1:3" ht="14.4" x14ac:dyDescent="0.25">
      <c r="A22" s="140" t="s">
        <v>973</v>
      </c>
    </row>
    <row r="23" spans="1:3" ht="14.4" x14ac:dyDescent="0.25">
      <c r="A23" s="140" t="s">
        <v>974</v>
      </c>
    </row>
    <row r="24" spans="1:3" ht="14.4" x14ac:dyDescent="0.25">
      <c r="A24" s="140" t="s">
        <v>975</v>
      </c>
    </row>
    <row r="25" spans="1:3" ht="14.4" x14ac:dyDescent="0.25">
      <c r="A25" s="140" t="s">
        <v>976</v>
      </c>
    </row>
    <row r="26" spans="1:3" x14ac:dyDescent="0.25">
      <c r="A26" s="41" t="s">
        <v>77</v>
      </c>
    </row>
    <row r="27" spans="1:3" ht="14.4" x14ac:dyDescent="0.3">
      <c r="A27" s="141" t="s">
        <v>977</v>
      </c>
    </row>
    <row r="28" spans="1:3" ht="16.2" x14ac:dyDescent="0.3">
      <c r="A28" s="142" t="s">
        <v>978</v>
      </c>
    </row>
    <row r="29" spans="1:3" x14ac:dyDescent="0.25">
      <c r="A29" s="43"/>
    </row>
    <row r="30" spans="1:3" x14ac:dyDescent="0.25">
      <c r="A30" s="41" t="s">
        <v>92</v>
      </c>
    </row>
    <row r="31" spans="1:3" ht="14.4" x14ac:dyDescent="0.3">
      <c r="A31" s="142" t="s">
        <v>979</v>
      </c>
    </row>
    <row r="32" spans="1:3" ht="14.4" x14ac:dyDescent="0.3">
      <c r="A32" s="142" t="s">
        <v>260</v>
      </c>
    </row>
  </sheetData>
  <mergeCells count="1">
    <mergeCell ref="A4:F4"/>
  </mergeCells>
  <hyperlinks>
    <hyperlink ref="A1" location="Overview!A1" display="OVERVIEW"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2"/>
  <sheetViews>
    <sheetView topLeftCell="A5" zoomScale="70" zoomScaleNormal="70" workbookViewId="0">
      <selection activeCell="A7" sqref="A7:XFD7"/>
    </sheetView>
  </sheetViews>
  <sheetFormatPr defaultColWidth="17.6640625" defaultRowHeight="13.2" x14ac:dyDescent="0.25"/>
  <cols>
    <col min="1" max="1" width="27.5546875" style="33" customWidth="1"/>
    <col min="2" max="2" width="39.6640625" style="33" customWidth="1"/>
    <col min="3" max="3" width="27.33203125" style="33" customWidth="1"/>
    <col min="4" max="4" width="13" style="33" customWidth="1"/>
    <col min="5" max="5" width="17.33203125" style="33" customWidth="1"/>
    <col min="6" max="6" width="32.33203125" style="33" customWidth="1"/>
    <col min="7" max="16384" width="17.6640625" style="33"/>
  </cols>
  <sheetData>
    <row r="1" spans="1:7" x14ac:dyDescent="0.25">
      <c r="A1" s="32" t="s">
        <v>53</v>
      </c>
      <c r="B1" s="24"/>
      <c r="C1" s="24"/>
      <c r="D1" s="24"/>
      <c r="E1" s="25"/>
      <c r="F1" s="25"/>
    </row>
    <row r="2" spans="1:7" ht="14.4" x14ac:dyDescent="0.25">
      <c r="A2" s="110" t="s">
        <v>737</v>
      </c>
      <c r="B2" s="106" t="s">
        <v>721</v>
      </c>
      <c r="C2" s="107"/>
      <c r="D2" s="24"/>
      <c r="E2" s="25"/>
      <c r="F2" s="25"/>
    </row>
    <row r="3" spans="1:7" x14ac:dyDescent="0.25">
      <c r="A3" s="60" t="s">
        <v>120</v>
      </c>
      <c r="B3" s="24"/>
      <c r="C3" s="24"/>
      <c r="D3" s="24"/>
      <c r="E3" s="25"/>
      <c r="F3" s="25"/>
    </row>
    <row r="4" spans="1:7" ht="108" customHeight="1" x14ac:dyDescent="0.25">
      <c r="A4" s="217" t="s">
        <v>980</v>
      </c>
      <c r="B4" s="218"/>
      <c r="C4" s="218"/>
      <c r="D4" s="218"/>
      <c r="E4" s="218"/>
      <c r="F4" s="218"/>
    </row>
    <row r="5" spans="1:7" ht="26.4" x14ac:dyDescent="0.25">
      <c r="A5" s="27" t="s">
        <v>725</v>
      </c>
      <c r="B5" s="108" t="s">
        <v>726</v>
      </c>
      <c r="C5" s="28" t="s">
        <v>723</v>
      </c>
      <c r="D5" s="29" t="s">
        <v>143</v>
      </c>
      <c r="E5" s="30" t="s">
        <v>144</v>
      </c>
      <c r="F5" s="38" t="s">
        <v>474</v>
      </c>
    </row>
    <row r="6" spans="1:7" ht="198" x14ac:dyDescent="0.25">
      <c r="A6" s="21" t="s">
        <v>1380</v>
      </c>
      <c r="B6" s="109" t="s">
        <v>1262</v>
      </c>
      <c r="C6" s="28"/>
      <c r="D6" s="65" t="s">
        <v>981</v>
      </c>
      <c r="E6" s="36" t="s">
        <v>982</v>
      </c>
      <c r="F6" s="50" t="s">
        <v>983</v>
      </c>
    </row>
    <row r="7" spans="1:7" ht="129.44999999999999" customHeight="1" x14ac:dyDescent="0.25">
      <c r="A7" s="27"/>
      <c r="B7" s="109" t="s">
        <v>1263</v>
      </c>
      <c r="C7" s="28"/>
      <c r="D7" s="65"/>
      <c r="E7" s="69"/>
      <c r="F7" s="50" t="s">
        <v>984</v>
      </c>
    </row>
    <row r="8" spans="1:7" ht="26.4" x14ac:dyDescent="0.25">
      <c r="A8" s="27"/>
      <c r="B8" s="109" t="s">
        <v>1264</v>
      </c>
      <c r="C8" s="28"/>
      <c r="D8" s="29"/>
      <c r="E8" s="79"/>
      <c r="F8" s="196" t="s">
        <v>1381</v>
      </c>
    </row>
    <row r="9" spans="1:7" ht="66" x14ac:dyDescent="0.25">
      <c r="A9" s="27"/>
      <c r="B9" s="109" t="s">
        <v>1265</v>
      </c>
      <c r="C9" s="28"/>
      <c r="D9" s="29"/>
      <c r="E9" s="79"/>
      <c r="F9" s="38"/>
    </row>
    <row r="10" spans="1:7" ht="39.6" x14ac:dyDescent="0.25">
      <c r="A10" s="27"/>
      <c r="B10" s="109" t="s">
        <v>1266</v>
      </c>
      <c r="C10" s="28"/>
      <c r="D10" s="29"/>
      <c r="E10" s="79"/>
      <c r="F10" s="38"/>
    </row>
    <row r="11" spans="1:7" x14ac:dyDescent="0.25">
      <c r="A11" s="21"/>
      <c r="B11" s="109"/>
      <c r="C11" s="26"/>
      <c r="D11" s="65"/>
      <c r="E11" s="36"/>
      <c r="F11" s="50"/>
    </row>
    <row r="12" spans="1:7" x14ac:dyDescent="0.25">
      <c r="A12" s="22"/>
      <c r="B12" s="109"/>
      <c r="C12" s="26"/>
      <c r="D12" s="65"/>
      <c r="E12" s="69"/>
      <c r="F12" s="50"/>
    </row>
    <row r="13" spans="1:7" ht="14.4" x14ac:dyDescent="0.3">
      <c r="A13" s="23"/>
      <c r="B13" s="109"/>
      <c r="C13" s="26"/>
      <c r="D13" s="65"/>
      <c r="E13" s="37"/>
      <c r="F13" s="50"/>
      <c r="G13" s="4"/>
    </row>
    <row r="15" spans="1:7" x14ac:dyDescent="0.25">
      <c r="A15" s="40" t="s">
        <v>59</v>
      </c>
      <c r="B15" s="34"/>
      <c r="C15" s="40" t="s">
        <v>93</v>
      </c>
    </row>
    <row r="16" spans="1:7" x14ac:dyDescent="0.25">
      <c r="A16" s="39" t="s">
        <v>985</v>
      </c>
      <c r="B16" s="34"/>
      <c r="C16" s="46" t="s">
        <v>986</v>
      </c>
    </row>
    <row r="17" spans="1:3" ht="39.6" x14ac:dyDescent="0.25">
      <c r="A17" s="144" t="s">
        <v>987</v>
      </c>
      <c r="B17" s="34"/>
      <c r="C17" s="39"/>
    </row>
    <row r="18" spans="1:3" x14ac:dyDescent="0.25">
      <c r="A18" s="35" t="s">
        <v>988</v>
      </c>
      <c r="B18" s="34"/>
      <c r="C18" s="39"/>
    </row>
    <row r="19" spans="1:3" x14ac:dyDescent="0.25">
      <c r="A19" s="35" t="s">
        <v>989</v>
      </c>
      <c r="B19" s="34"/>
      <c r="C19" s="39"/>
    </row>
    <row r="20" spans="1:3" x14ac:dyDescent="0.25">
      <c r="A20" s="35" t="s">
        <v>990</v>
      </c>
    </row>
    <row r="21" spans="1:3" x14ac:dyDescent="0.25">
      <c r="A21" s="35" t="s">
        <v>991</v>
      </c>
    </row>
    <row r="22" spans="1:3" x14ac:dyDescent="0.25">
      <c r="A22" s="35"/>
    </row>
    <row r="24" spans="1:3" x14ac:dyDescent="0.25">
      <c r="A24" s="41" t="s">
        <v>77</v>
      </c>
    </row>
    <row r="25" spans="1:3" x14ac:dyDescent="0.25">
      <c r="A25" s="74" t="s">
        <v>992</v>
      </c>
    </row>
    <row r="26" spans="1:3" x14ac:dyDescent="0.25">
      <c r="A26" s="145" t="s">
        <v>993</v>
      </c>
    </row>
    <row r="27" spans="1:3" x14ac:dyDescent="0.25">
      <c r="A27" s="145" t="s">
        <v>994</v>
      </c>
    </row>
    <row r="28" spans="1:3" x14ac:dyDescent="0.25">
      <c r="A28" s="145" t="s">
        <v>995</v>
      </c>
    </row>
    <row r="29" spans="1:3" x14ac:dyDescent="0.25">
      <c r="A29" s="146" t="s">
        <v>996</v>
      </c>
    </row>
    <row r="30" spans="1:3" x14ac:dyDescent="0.25">
      <c r="A30" s="46" t="s">
        <v>997</v>
      </c>
    </row>
    <row r="31" spans="1:3" x14ac:dyDescent="0.25">
      <c r="A31" s="41" t="s">
        <v>92</v>
      </c>
    </row>
    <row r="32" spans="1:3" x14ac:dyDescent="0.25">
      <c r="A32" s="46" t="s">
        <v>998</v>
      </c>
    </row>
  </sheetData>
  <mergeCells count="1">
    <mergeCell ref="A4:F4"/>
  </mergeCells>
  <hyperlinks>
    <hyperlink ref="A1" location="Overview!A1" display="OVERVIEW" xr:uid="{00000000-0004-0000-2100-00000000000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44"/>
  <sheetViews>
    <sheetView zoomScale="55" zoomScaleNormal="55"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738</v>
      </c>
      <c r="B2" s="106" t="s">
        <v>721</v>
      </c>
      <c r="C2" s="107"/>
      <c r="D2" s="24"/>
      <c r="E2" s="25"/>
      <c r="F2" s="25"/>
    </row>
    <row r="3" spans="1:6" x14ac:dyDescent="0.25">
      <c r="A3" s="60" t="s">
        <v>120</v>
      </c>
      <c r="B3" s="24"/>
      <c r="C3" s="24"/>
      <c r="D3" s="24"/>
      <c r="E3" s="25"/>
      <c r="F3" s="25"/>
    </row>
    <row r="4" spans="1:6" ht="108" customHeight="1" x14ac:dyDescent="0.25">
      <c r="A4" s="217" t="s">
        <v>1382</v>
      </c>
      <c r="B4" s="218"/>
      <c r="C4" s="218"/>
      <c r="D4" s="218"/>
      <c r="E4" s="218"/>
      <c r="F4" s="218"/>
    </row>
    <row r="5" spans="1:6" ht="39.6" x14ac:dyDescent="0.25">
      <c r="A5" s="27" t="s">
        <v>725</v>
      </c>
      <c r="B5" s="108" t="s">
        <v>726</v>
      </c>
      <c r="C5" s="28" t="s">
        <v>723</v>
      </c>
      <c r="D5" s="29" t="s">
        <v>143</v>
      </c>
      <c r="E5" s="30" t="s">
        <v>144</v>
      </c>
      <c r="F5" s="38" t="s">
        <v>474</v>
      </c>
    </row>
    <row r="6" spans="1:6" ht="193.8" x14ac:dyDescent="0.25">
      <c r="A6" s="21" t="s">
        <v>1383</v>
      </c>
      <c r="B6" s="109" t="s">
        <v>1267</v>
      </c>
      <c r="C6" s="26" t="s">
        <v>1268</v>
      </c>
      <c r="D6" s="65" t="s">
        <v>999</v>
      </c>
      <c r="E6" s="99" t="s">
        <v>1000</v>
      </c>
      <c r="F6" s="72" t="s">
        <v>1001</v>
      </c>
    </row>
    <row r="7" spans="1:6" ht="273.60000000000002" x14ac:dyDescent="0.25">
      <c r="A7" s="21" t="s">
        <v>1384</v>
      </c>
      <c r="B7" s="109" t="s">
        <v>1269</v>
      </c>
      <c r="C7" s="26" t="s">
        <v>1268</v>
      </c>
      <c r="D7" s="65" t="s">
        <v>1002</v>
      </c>
      <c r="E7" s="69" t="s">
        <v>1003</v>
      </c>
      <c r="F7" s="72" t="s">
        <v>1004</v>
      </c>
    </row>
    <row r="8" spans="1:6" ht="52.8" x14ac:dyDescent="0.25">
      <c r="A8" s="21" t="s">
        <v>1374</v>
      </c>
      <c r="B8" s="109" t="s">
        <v>1270</v>
      </c>
      <c r="C8" s="26"/>
      <c r="D8" s="29"/>
      <c r="E8" s="79"/>
      <c r="F8" s="38"/>
    </row>
    <row r="9" spans="1:6" ht="39.6" x14ac:dyDescent="0.25">
      <c r="A9" s="21" t="s">
        <v>1385</v>
      </c>
      <c r="B9" s="109" t="s">
        <v>1271</v>
      </c>
      <c r="C9" s="26"/>
      <c r="D9" s="29"/>
      <c r="E9" s="79"/>
      <c r="F9" s="38"/>
    </row>
    <row r="10" spans="1:6" ht="26.4" x14ac:dyDescent="0.25">
      <c r="A10" s="21" t="s">
        <v>1387</v>
      </c>
      <c r="B10" s="109"/>
      <c r="C10" s="26"/>
      <c r="D10" s="29"/>
      <c r="E10" s="79"/>
      <c r="F10" s="38"/>
    </row>
    <row r="11" spans="1:6" ht="39.6" x14ac:dyDescent="0.25">
      <c r="A11" s="21" t="s">
        <v>1386</v>
      </c>
      <c r="B11" s="109"/>
      <c r="C11" s="26"/>
      <c r="D11" s="29"/>
      <c r="E11" s="79"/>
      <c r="F11" s="38"/>
    </row>
    <row r="12" spans="1:6" x14ac:dyDescent="0.25">
      <c r="A12" s="21"/>
      <c r="B12" s="109"/>
      <c r="C12" s="26"/>
      <c r="D12" s="29"/>
      <c r="E12" s="79"/>
      <c r="F12" s="38"/>
    </row>
    <row r="13" spans="1:6" x14ac:dyDescent="0.25">
      <c r="A13" s="21"/>
      <c r="B13" s="109"/>
      <c r="C13" s="26"/>
      <c r="D13" s="29"/>
      <c r="E13" s="79"/>
      <c r="F13" s="38"/>
    </row>
    <row r="14" spans="1:6" x14ac:dyDescent="0.25">
      <c r="A14" s="21"/>
      <c r="B14" s="109"/>
      <c r="C14" s="26"/>
      <c r="D14" s="29"/>
      <c r="E14" s="79"/>
      <c r="F14" s="38"/>
    </row>
    <row r="15" spans="1:6" x14ac:dyDescent="0.25">
      <c r="C15" s="26"/>
      <c r="D15" s="29"/>
      <c r="E15" s="79"/>
      <c r="F15" s="38"/>
    </row>
    <row r="17" spans="1:3" x14ac:dyDescent="0.25">
      <c r="A17" s="40" t="s">
        <v>59</v>
      </c>
      <c r="B17" s="34"/>
      <c r="C17" s="40" t="s">
        <v>93</v>
      </c>
    </row>
    <row r="18" spans="1:3" x14ac:dyDescent="0.25">
      <c r="A18" s="39" t="s">
        <v>1005</v>
      </c>
      <c r="B18" s="34"/>
      <c r="C18" s="77" t="s">
        <v>1006</v>
      </c>
    </row>
    <row r="19" spans="1:3" x14ac:dyDescent="0.25">
      <c r="A19" s="35" t="s">
        <v>1007</v>
      </c>
      <c r="B19" s="34"/>
      <c r="C19" s="77" t="s">
        <v>1008</v>
      </c>
    </row>
    <row r="20" spans="1:3" x14ac:dyDescent="0.25">
      <c r="A20" s="35"/>
      <c r="B20" s="34"/>
      <c r="C20" s="77" t="s">
        <v>1009</v>
      </c>
    </row>
    <row r="21" spans="1:3" x14ac:dyDescent="0.25">
      <c r="A21" s="35"/>
      <c r="B21" s="34"/>
      <c r="C21" s="77" t="s">
        <v>1010</v>
      </c>
    </row>
    <row r="22" spans="1:3" x14ac:dyDescent="0.25">
      <c r="A22" s="35"/>
      <c r="C22" s="77" t="s">
        <v>1011</v>
      </c>
    </row>
    <row r="23" spans="1:3" x14ac:dyDescent="0.25">
      <c r="A23" s="35"/>
      <c r="C23" s="77" t="s">
        <v>1012</v>
      </c>
    </row>
    <row r="24" spans="1:3" x14ac:dyDescent="0.25">
      <c r="A24" s="35"/>
      <c r="C24" s="46" t="s">
        <v>1013</v>
      </c>
    </row>
    <row r="25" spans="1:3" x14ac:dyDescent="0.25">
      <c r="C25" s="77" t="s">
        <v>1014</v>
      </c>
    </row>
    <row r="26" spans="1:3" ht="13.8" thickBot="1" x14ac:dyDescent="0.3">
      <c r="A26" s="41" t="s">
        <v>77</v>
      </c>
      <c r="C26" s="77" t="s">
        <v>1015</v>
      </c>
    </row>
    <row r="27" spans="1:3" x14ac:dyDescent="0.25">
      <c r="A27" s="147" t="s">
        <v>1016</v>
      </c>
      <c r="C27" s="77" t="s">
        <v>1017</v>
      </c>
    </row>
    <row r="28" spans="1:3" x14ac:dyDescent="0.25">
      <c r="A28" s="148" t="s">
        <v>1018</v>
      </c>
      <c r="C28" s="46" t="s">
        <v>1019</v>
      </c>
    </row>
    <row r="29" spans="1:3" x14ac:dyDescent="0.25">
      <c r="A29" s="148" t="s">
        <v>1020</v>
      </c>
    </row>
    <row r="30" spans="1:3" x14ac:dyDescent="0.25">
      <c r="A30" s="148" t="s">
        <v>1021</v>
      </c>
    </row>
    <row r="31" spans="1:3" x14ac:dyDescent="0.25">
      <c r="A31" s="148" t="s">
        <v>1022</v>
      </c>
    </row>
    <row r="32" spans="1:3" x14ac:dyDescent="0.25">
      <c r="A32" s="148" t="s">
        <v>1023</v>
      </c>
    </row>
    <row r="33" spans="1:1" x14ac:dyDescent="0.25">
      <c r="A33" s="148" t="s">
        <v>1024</v>
      </c>
    </row>
    <row r="34" spans="1:1" x14ac:dyDescent="0.25">
      <c r="A34" s="148" t="s">
        <v>1025</v>
      </c>
    </row>
    <row r="35" spans="1:1" x14ac:dyDescent="0.25">
      <c r="A35" s="148" t="s">
        <v>1026</v>
      </c>
    </row>
    <row r="36" spans="1:1" x14ac:dyDescent="0.25">
      <c r="A36" s="74" t="s">
        <v>1027</v>
      </c>
    </row>
    <row r="37" spans="1:1" x14ac:dyDescent="0.25">
      <c r="A37" s="74" t="s">
        <v>1028</v>
      </c>
    </row>
    <row r="38" spans="1:1" x14ac:dyDescent="0.25">
      <c r="A38" s="74" t="s">
        <v>1029</v>
      </c>
    </row>
    <row r="39" spans="1:1" x14ac:dyDescent="0.25">
      <c r="A39" s="74" t="s">
        <v>1030</v>
      </c>
    </row>
    <row r="40" spans="1:1" x14ac:dyDescent="0.25">
      <c r="A40" s="43"/>
    </row>
    <row r="41" spans="1:1" ht="13.8" thickBot="1" x14ac:dyDescent="0.3">
      <c r="A41" s="41" t="s">
        <v>92</v>
      </c>
    </row>
    <row r="42" spans="1:1" x14ac:dyDescent="0.25">
      <c r="A42" s="149" t="s">
        <v>1031</v>
      </c>
    </row>
    <row r="43" spans="1:1" x14ac:dyDescent="0.25">
      <c r="A43" s="150"/>
    </row>
    <row r="44" spans="1:1" ht="31.2" thickBot="1" x14ac:dyDescent="0.3">
      <c r="A44" s="151" t="s">
        <v>1032</v>
      </c>
    </row>
  </sheetData>
  <mergeCells count="1">
    <mergeCell ref="A4:F4"/>
  </mergeCells>
  <hyperlinks>
    <hyperlink ref="A1" location="Overview!A1" display="OVERVIEW"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40"/>
  <sheetViews>
    <sheetView topLeftCell="A10" zoomScale="70" zoomScaleNormal="70" workbookViewId="0">
      <selection activeCell="B13" sqref="B13"/>
    </sheetView>
  </sheetViews>
  <sheetFormatPr defaultColWidth="17.6640625" defaultRowHeight="13.2" x14ac:dyDescent="0.25"/>
  <cols>
    <col min="1" max="1" width="27.5546875" style="33" customWidth="1"/>
    <col min="2" max="2" width="33.6640625" style="33" customWidth="1"/>
    <col min="3" max="3" width="27.33203125" style="33" customWidth="1"/>
    <col min="4" max="4" width="17.6640625" style="33" customWidth="1"/>
    <col min="5" max="5" width="22.33203125" style="33" customWidth="1"/>
    <col min="6" max="6" width="65.109375" style="33" customWidth="1"/>
    <col min="7" max="16384" width="17.6640625" style="33"/>
  </cols>
  <sheetData>
    <row r="1" spans="1:7" x14ac:dyDescent="0.25">
      <c r="A1" s="32" t="s">
        <v>53</v>
      </c>
      <c r="B1" s="24"/>
      <c r="C1" s="24"/>
      <c r="D1" s="24"/>
      <c r="E1" s="25"/>
      <c r="F1" s="25"/>
    </row>
    <row r="2" spans="1:7" ht="14.4" x14ac:dyDescent="0.25">
      <c r="A2" s="110" t="s">
        <v>739</v>
      </c>
      <c r="B2" s="106" t="s">
        <v>721</v>
      </c>
      <c r="C2" s="107"/>
      <c r="D2" s="24"/>
      <c r="E2" s="25"/>
      <c r="F2" s="25"/>
    </row>
    <row r="3" spans="1:7" x14ac:dyDescent="0.25">
      <c r="A3" s="60" t="s">
        <v>120</v>
      </c>
      <c r="B3" s="24"/>
      <c r="C3" s="24"/>
      <c r="D3" s="24"/>
      <c r="E3" s="25"/>
      <c r="F3" s="25"/>
    </row>
    <row r="4" spans="1:7" ht="108" customHeight="1" x14ac:dyDescent="0.25">
      <c r="A4" s="217" t="s">
        <v>1066</v>
      </c>
      <c r="B4" s="218"/>
      <c r="C4" s="218"/>
      <c r="D4" s="218"/>
      <c r="E4" s="218"/>
      <c r="F4" s="218"/>
    </row>
    <row r="5" spans="1:7" ht="26.4" x14ac:dyDescent="0.25">
      <c r="A5" s="27" t="s">
        <v>725</v>
      </c>
      <c r="B5" s="108" t="s">
        <v>726</v>
      </c>
      <c r="C5" s="28" t="s">
        <v>723</v>
      </c>
      <c r="D5" s="29" t="s">
        <v>143</v>
      </c>
      <c r="E5" s="30" t="s">
        <v>144</v>
      </c>
      <c r="F5" s="38" t="s">
        <v>474</v>
      </c>
    </row>
    <row r="6" spans="1:7" ht="184.8" x14ac:dyDescent="0.25">
      <c r="A6" s="21" t="s">
        <v>1388</v>
      </c>
      <c r="B6" s="109" t="s">
        <v>1272</v>
      </c>
      <c r="C6" s="26"/>
      <c r="D6" s="65" t="s">
        <v>1033</v>
      </c>
      <c r="E6" s="69" t="s">
        <v>1034</v>
      </c>
      <c r="F6" s="50" t="s">
        <v>1035</v>
      </c>
    </row>
    <row r="7" spans="1:7" ht="211.2" x14ac:dyDescent="0.25">
      <c r="A7" s="21" t="s">
        <v>1389</v>
      </c>
      <c r="B7" s="109" t="s">
        <v>1273</v>
      </c>
      <c r="C7" s="26"/>
      <c r="D7" s="65" t="s">
        <v>1036</v>
      </c>
      <c r="E7" s="69" t="s">
        <v>1037</v>
      </c>
      <c r="F7" s="50" t="s">
        <v>1038</v>
      </c>
    </row>
    <row r="8" spans="1:7" ht="264" x14ac:dyDescent="0.25">
      <c r="A8" s="21" t="s">
        <v>1390</v>
      </c>
      <c r="B8" s="109" t="s">
        <v>1274</v>
      </c>
      <c r="C8" s="26"/>
      <c r="D8" s="65" t="s">
        <v>1039</v>
      </c>
      <c r="E8" s="37" t="s">
        <v>1040</v>
      </c>
      <c r="F8" s="50" t="s">
        <v>1041</v>
      </c>
    </row>
    <row r="9" spans="1:7" ht="105.6" x14ac:dyDescent="0.25">
      <c r="A9" s="21" t="s">
        <v>1391</v>
      </c>
      <c r="B9" s="109" t="s">
        <v>1275</v>
      </c>
      <c r="C9" s="26"/>
      <c r="D9" s="29"/>
      <c r="E9" s="79"/>
      <c r="F9" s="38"/>
    </row>
    <row r="10" spans="1:7" ht="66" x14ac:dyDescent="0.25">
      <c r="A10" s="21" t="s">
        <v>1392</v>
      </c>
      <c r="B10" s="109" t="s">
        <v>1276</v>
      </c>
      <c r="C10" s="26"/>
      <c r="D10" s="29"/>
      <c r="E10" s="79"/>
      <c r="F10" s="38"/>
    </row>
    <row r="11" spans="1:7" ht="132" x14ac:dyDescent="0.25">
      <c r="A11" s="21" t="s">
        <v>1393</v>
      </c>
      <c r="B11" s="109"/>
      <c r="C11" s="26" t="s">
        <v>1277</v>
      </c>
      <c r="D11" s="29"/>
      <c r="E11" s="79"/>
      <c r="F11" s="38"/>
    </row>
    <row r="12" spans="1:7" ht="92.4" x14ac:dyDescent="0.25">
      <c r="A12" s="21" t="s">
        <v>1394</v>
      </c>
      <c r="B12" s="109"/>
      <c r="C12" s="26" t="s">
        <v>1278</v>
      </c>
      <c r="D12" s="65"/>
      <c r="E12" s="36"/>
      <c r="F12" s="50"/>
    </row>
    <row r="13" spans="1:7" ht="145.19999999999999" x14ac:dyDescent="0.25">
      <c r="A13" s="22" t="s">
        <v>1395</v>
      </c>
      <c r="B13" s="109"/>
      <c r="C13" s="26" t="s">
        <v>1279</v>
      </c>
      <c r="D13" s="65"/>
      <c r="E13" s="69"/>
      <c r="F13" s="50"/>
    </row>
    <row r="14" spans="1:7" ht="14.4" x14ac:dyDescent="0.3">
      <c r="A14" s="23"/>
      <c r="B14" s="109"/>
      <c r="C14" s="26"/>
      <c r="D14" s="65"/>
      <c r="E14" s="37"/>
      <c r="F14" s="50"/>
      <c r="G14" s="4"/>
    </row>
    <row r="16" spans="1:7" x14ac:dyDescent="0.25">
      <c r="A16" s="40" t="s">
        <v>59</v>
      </c>
      <c r="B16" s="34"/>
      <c r="C16" s="40" t="s">
        <v>93</v>
      </c>
    </row>
    <row r="17" spans="1:3" x14ac:dyDescent="0.25">
      <c r="A17" s="152" t="s">
        <v>1005</v>
      </c>
      <c r="B17" s="34"/>
      <c r="C17" s="77" t="s">
        <v>1042</v>
      </c>
    </row>
    <row r="18" spans="1:3" x14ac:dyDescent="0.25">
      <c r="A18" s="153" t="s">
        <v>1007</v>
      </c>
      <c r="B18" s="34"/>
      <c r="C18" s="77" t="s">
        <v>1043</v>
      </c>
    </row>
    <row r="19" spans="1:3" x14ac:dyDescent="0.25">
      <c r="A19" s="153" t="s">
        <v>1044</v>
      </c>
      <c r="B19" s="34"/>
      <c r="C19" s="77" t="s">
        <v>1045</v>
      </c>
    </row>
    <row r="20" spans="1:3" x14ac:dyDescent="0.25">
      <c r="A20" s="154" t="s">
        <v>1046</v>
      </c>
      <c r="B20" s="34"/>
      <c r="C20" s="46" t="s">
        <v>1047</v>
      </c>
    </row>
    <row r="21" spans="1:3" x14ac:dyDescent="0.25">
      <c r="A21" s="35"/>
      <c r="C21" s="77" t="s">
        <v>1048</v>
      </c>
    </row>
    <row r="22" spans="1:3" x14ac:dyDescent="0.25">
      <c r="A22" s="35"/>
      <c r="C22" s="77" t="s">
        <v>1049</v>
      </c>
    </row>
    <row r="23" spans="1:3" x14ac:dyDescent="0.25">
      <c r="A23" s="35"/>
      <c r="C23" s="46" t="s">
        <v>1050</v>
      </c>
    </row>
    <row r="24" spans="1:3" x14ac:dyDescent="0.25">
      <c r="C24" s="77" t="s">
        <v>1051</v>
      </c>
    </row>
    <row r="25" spans="1:3" x14ac:dyDescent="0.25">
      <c r="A25" s="41" t="s">
        <v>77</v>
      </c>
      <c r="C25" s="46" t="s">
        <v>1052</v>
      </c>
    </row>
    <row r="26" spans="1:3" x14ac:dyDescent="0.25">
      <c r="A26" s="74" t="s">
        <v>1053</v>
      </c>
    </row>
    <row r="27" spans="1:3" x14ac:dyDescent="0.25">
      <c r="A27" s="74" t="s">
        <v>1054</v>
      </c>
    </row>
    <row r="28" spans="1:3" x14ac:dyDescent="0.25">
      <c r="A28" s="74" t="s">
        <v>1055</v>
      </c>
    </row>
    <row r="29" spans="1:3" x14ac:dyDescent="0.25">
      <c r="A29" s="46" t="s">
        <v>1056</v>
      </c>
    </row>
    <row r="30" spans="1:3" x14ac:dyDescent="0.25">
      <c r="A30" s="74" t="s">
        <v>1057</v>
      </c>
    </row>
    <row r="31" spans="1:3" x14ac:dyDescent="0.25">
      <c r="A31" s="74" t="s">
        <v>1058</v>
      </c>
    </row>
    <row r="32" spans="1:3" x14ac:dyDescent="0.25">
      <c r="A32" s="46" t="s">
        <v>1059</v>
      </c>
    </row>
    <row r="33" spans="1:1" x14ac:dyDescent="0.25">
      <c r="A33" s="74" t="s">
        <v>1060</v>
      </c>
    </row>
    <row r="34" spans="1:1" x14ac:dyDescent="0.25">
      <c r="A34" s="74" t="s">
        <v>1061</v>
      </c>
    </row>
    <row r="35" spans="1:1" x14ac:dyDescent="0.25">
      <c r="A35" s="46" t="s">
        <v>1062</v>
      </c>
    </row>
    <row r="36" spans="1:1" x14ac:dyDescent="0.25">
      <c r="A36" s="43"/>
    </row>
    <row r="37" spans="1:1" x14ac:dyDescent="0.25">
      <c r="A37" s="41" t="s">
        <v>92</v>
      </c>
    </row>
    <row r="38" spans="1:1" x14ac:dyDescent="0.25">
      <c r="A38" s="46" t="s">
        <v>1063</v>
      </c>
    </row>
    <row r="39" spans="1:1" ht="13.8" thickBot="1" x14ac:dyDescent="0.3">
      <c r="A39" s="46" t="s">
        <v>1064</v>
      </c>
    </row>
    <row r="40" spans="1:1" ht="21" thickBot="1" x14ac:dyDescent="0.3">
      <c r="A40" s="155" t="s">
        <v>1065</v>
      </c>
    </row>
  </sheetData>
  <mergeCells count="1">
    <mergeCell ref="A4:F4"/>
  </mergeCells>
  <hyperlinks>
    <hyperlink ref="A1" location="Overview!A1" display="OVERVIEW" xr:uid="{00000000-0004-0000-23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29"/>
  <sheetViews>
    <sheetView zoomScale="70" zoomScaleNormal="70"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740</v>
      </c>
      <c r="B2" s="106" t="s">
        <v>721</v>
      </c>
      <c r="C2" s="107"/>
      <c r="D2" s="24"/>
      <c r="E2" s="25"/>
      <c r="F2" s="25"/>
    </row>
    <row r="3" spans="1:6" x14ac:dyDescent="0.25">
      <c r="A3" s="60" t="s">
        <v>120</v>
      </c>
      <c r="B3" s="24"/>
      <c r="C3" s="24"/>
      <c r="D3" s="24"/>
      <c r="E3" s="25"/>
      <c r="F3" s="25"/>
    </row>
    <row r="4" spans="1:6" ht="108" customHeight="1" x14ac:dyDescent="0.25">
      <c r="A4" s="217" t="s">
        <v>1067</v>
      </c>
      <c r="B4" s="218"/>
      <c r="C4" s="218"/>
      <c r="D4" s="218"/>
      <c r="E4" s="218"/>
      <c r="F4" s="218"/>
    </row>
    <row r="5" spans="1:6" ht="39.6" x14ac:dyDescent="0.25">
      <c r="A5" s="27" t="s">
        <v>725</v>
      </c>
      <c r="B5" s="108" t="s">
        <v>726</v>
      </c>
      <c r="C5" s="28" t="s">
        <v>723</v>
      </c>
      <c r="D5" s="29" t="s">
        <v>143</v>
      </c>
      <c r="E5" s="30" t="s">
        <v>144</v>
      </c>
      <c r="F5" s="38" t="s">
        <v>474</v>
      </c>
    </row>
    <row r="6" spans="1:6" ht="224.4" x14ac:dyDescent="0.25">
      <c r="A6" s="27"/>
      <c r="B6" s="109" t="s">
        <v>1280</v>
      </c>
      <c r="C6" s="26"/>
      <c r="D6" s="65" t="s">
        <v>1068</v>
      </c>
      <c r="E6" s="36" t="s">
        <v>1069</v>
      </c>
      <c r="F6" s="50" t="s">
        <v>1070</v>
      </c>
    </row>
    <row r="7" spans="1:6" ht="211.2" x14ac:dyDescent="0.25">
      <c r="A7" s="27"/>
      <c r="B7" s="109" t="s">
        <v>1281</v>
      </c>
      <c r="C7" s="26"/>
      <c r="D7" s="65"/>
      <c r="E7" s="69"/>
      <c r="F7" s="50" t="s">
        <v>1071</v>
      </c>
    </row>
    <row r="8" spans="1:6" ht="79.2" x14ac:dyDescent="0.25">
      <c r="A8" s="27"/>
      <c r="B8" s="109" t="s">
        <v>1282</v>
      </c>
      <c r="C8" s="26"/>
      <c r="D8" s="29"/>
      <c r="E8" s="79"/>
      <c r="F8" s="38"/>
    </row>
    <row r="9" spans="1:6" ht="39.6" x14ac:dyDescent="0.25">
      <c r="A9" s="27"/>
      <c r="B9" s="109" t="s">
        <v>1283</v>
      </c>
      <c r="C9" s="26"/>
      <c r="D9" s="29"/>
      <c r="E9" s="79"/>
      <c r="F9" s="38"/>
    </row>
    <row r="10" spans="1:6" ht="39.6" x14ac:dyDescent="0.25">
      <c r="A10" s="27"/>
      <c r="B10" s="109" t="s">
        <v>1284</v>
      </c>
      <c r="C10" s="26"/>
      <c r="D10" s="29"/>
      <c r="E10" s="79"/>
      <c r="F10" s="38"/>
    </row>
    <row r="11" spans="1:6" ht="105.6" x14ac:dyDescent="0.25">
      <c r="A11" s="27"/>
      <c r="B11" s="109"/>
      <c r="C11" s="26" t="s">
        <v>1285</v>
      </c>
      <c r="D11" s="29"/>
      <c r="E11" s="79"/>
      <c r="F11" s="38"/>
    </row>
    <row r="13" spans="1:6" x14ac:dyDescent="0.25">
      <c r="A13" s="40" t="s">
        <v>59</v>
      </c>
      <c r="B13" s="34"/>
      <c r="C13" s="40" t="s">
        <v>93</v>
      </c>
    </row>
    <row r="14" spans="1:6" x14ac:dyDescent="0.25">
      <c r="A14" s="152" t="s">
        <v>123</v>
      </c>
      <c r="B14" s="34"/>
      <c r="C14" s="77" t="s">
        <v>1072</v>
      </c>
    </row>
    <row r="15" spans="1:6" x14ac:dyDescent="0.25">
      <c r="A15" s="153" t="s">
        <v>1073</v>
      </c>
      <c r="B15" s="34"/>
      <c r="C15" s="77" t="s">
        <v>1074</v>
      </c>
    </row>
    <row r="16" spans="1:6" x14ac:dyDescent="0.25">
      <c r="A16" s="153" t="s">
        <v>1075</v>
      </c>
      <c r="B16" s="34"/>
      <c r="C16" s="77" t="s">
        <v>1076</v>
      </c>
    </row>
    <row r="17" spans="1:3" x14ac:dyDescent="0.25">
      <c r="A17" s="153" t="s">
        <v>1077</v>
      </c>
      <c r="B17" s="34"/>
      <c r="C17" s="77" t="s">
        <v>1078</v>
      </c>
    </row>
    <row r="18" spans="1:3" x14ac:dyDescent="0.25">
      <c r="A18" s="35"/>
      <c r="C18" s="77" t="s">
        <v>1079</v>
      </c>
    </row>
    <row r="19" spans="1:3" x14ac:dyDescent="0.25">
      <c r="A19" s="35"/>
      <c r="C19" s="46" t="s">
        <v>1080</v>
      </c>
    </row>
    <row r="20" spans="1:3" x14ac:dyDescent="0.25">
      <c r="A20" s="35"/>
    </row>
    <row r="22" spans="1:3" ht="13.8" thickBot="1" x14ac:dyDescent="0.3">
      <c r="A22" s="41" t="s">
        <v>77</v>
      </c>
    </row>
    <row r="23" spans="1:3" x14ac:dyDescent="0.25">
      <c r="A23" s="156" t="s">
        <v>1081</v>
      </c>
    </row>
    <row r="24" spans="1:3" x14ac:dyDescent="0.25">
      <c r="A24" s="157" t="s">
        <v>1082</v>
      </c>
    </row>
    <row r="25" spans="1:3" ht="13.8" thickBot="1" x14ac:dyDescent="0.3">
      <c r="A25" s="158" t="s">
        <v>1083</v>
      </c>
    </row>
    <row r="26" spans="1:3" x14ac:dyDescent="0.25">
      <c r="A26" s="43"/>
    </row>
    <row r="27" spans="1:3" x14ac:dyDescent="0.25">
      <c r="A27" s="41" t="s">
        <v>92</v>
      </c>
    </row>
    <row r="28" spans="1:3" x14ac:dyDescent="0.25">
      <c r="A28" s="46" t="s">
        <v>1084</v>
      </c>
    </row>
    <row r="29" spans="1:3" x14ac:dyDescent="0.25">
      <c r="A29" s="43"/>
    </row>
  </sheetData>
  <mergeCells count="1">
    <mergeCell ref="A4:F4"/>
  </mergeCells>
  <hyperlinks>
    <hyperlink ref="A1" location="Overview!A1" display="OVERVIEW" xr:uid="{00000000-0004-0000-2400-000000000000}"/>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9"/>
  <sheetViews>
    <sheetView topLeftCell="A7" zoomScale="85" zoomScaleNormal="85" workbookViewId="0">
      <selection activeCell="C12" sqref="C12"/>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39.109375" style="33" customWidth="1"/>
    <col min="7" max="16384" width="17.6640625" style="33"/>
  </cols>
  <sheetData>
    <row r="1" spans="1:7" x14ac:dyDescent="0.25">
      <c r="A1" s="32" t="s">
        <v>53</v>
      </c>
      <c r="B1" s="24"/>
      <c r="C1" s="24"/>
      <c r="D1" s="24"/>
      <c r="E1" s="25"/>
      <c r="F1" s="25"/>
    </row>
    <row r="2" spans="1:7" ht="27.6" x14ac:dyDescent="0.25">
      <c r="A2" s="110" t="s">
        <v>741</v>
      </c>
      <c r="B2" s="106" t="s">
        <v>721</v>
      </c>
      <c r="C2" s="107"/>
      <c r="D2" s="24"/>
      <c r="E2" s="25"/>
      <c r="F2" s="25"/>
    </row>
    <row r="3" spans="1:7" x14ac:dyDescent="0.25">
      <c r="A3" s="60" t="s">
        <v>120</v>
      </c>
      <c r="B3" s="24"/>
      <c r="C3" s="24"/>
      <c r="D3" s="24"/>
      <c r="E3" s="25"/>
      <c r="F3" s="25"/>
    </row>
    <row r="4" spans="1:7" ht="108" customHeight="1" x14ac:dyDescent="0.25">
      <c r="A4" s="217" t="s">
        <v>1085</v>
      </c>
      <c r="B4" s="218"/>
      <c r="C4" s="218"/>
      <c r="D4" s="218"/>
      <c r="E4" s="218"/>
      <c r="F4" s="218"/>
    </row>
    <row r="5" spans="1:7" ht="39.6" x14ac:dyDescent="0.25">
      <c r="A5" s="27" t="s">
        <v>725</v>
      </c>
      <c r="B5" s="108" t="s">
        <v>726</v>
      </c>
      <c r="C5" s="28" t="s">
        <v>723</v>
      </c>
      <c r="D5" s="29" t="s">
        <v>143</v>
      </c>
      <c r="E5" s="30" t="s">
        <v>144</v>
      </c>
      <c r="F5" s="38" t="s">
        <v>474</v>
      </c>
    </row>
    <row r="6" spans="1:7" ht="214.2" x14ac:dyDescent="0.25">
      <c r="A6" s="27"/>
      <c r="B6" s="109" t="s">
        <v>1286</v>
      </c>
      <c r="C6" s="26"/>
      <c r="D6" s="65" t="s">
        <v>1086</v>
      </c>
      <c r="E6" s="99" t="s">
        <v>1087</v>
      </c>
      <c r="F6" s="159" t="s">
        <v>1088</v>
      </c>
    </row>
    <row r="7" spans="1:7" ht="51.6" x14ac:dyDescent="0.25">
      <c r="A7" s="27"/>
      <c r="B7" s="109" t="s">
        <v>1287</v>
      </c>
      <c r="C7" s="26"/>
      <c r="D7" s="65"/>
      <c r="E7" s="69"/>
      <c r="F7" s="160" t="s">
        <v>1089</v>
      </c>
    </row>
    <row r="8" spans="1:7" ht="39.6" x14ac:dyDescent="0.25">
      <c r="A8" s="27"/>
      <c r="B8" s="109" t="s">
        <v>1288</v>
      </c>
      <c r="C8" s="26"/>
      <c r="D8" s="29"/>
      <c r="E8" s="79"/>
      <c r="F8" s="38"/>
    </row>
    <row r="9" spans="1:7" ht="39.6" x14ac:dyDescent="0.25">
      <c r="A9" s="21"/>
      <c r="B9" s="109" t="s">
        <v>1289</v>
      </c>
      <c r="C9" s="26"/>
      <c r="D9" s="65"/>
      <c r="E9" s="36"/>
      <c r="F9" s="50"/>
    </row>
    <row r="10" spans="1:7" ht="52.8" x14ac:dyDescent="0.25">
      <c r="A10" s="22"/>
      <c r="B10" s="109" t="s">
        <v>1290</v>
      </c>
      <c r="C10" s="26"/>
      <c r="D10" s="65"/>
      <c r="E10" s="69"/>
      <c r="F10" s="50"/>
    </row>
    <row r="11" spans="1:7" ht="52.8" x14ac:dyDescent="0.3">
      <c r="A11" s="23"/>
      <c r="B11" s="109"/>
      <c r="C11" s="26" t="s">
        <v>1487</v>
      </c>
      <c r="D11" s="65"/>
      <c r="E11" s="37"/>
      <c r="F11" s="50"/>
      <c r="G11" s="4"/>
    </row>
    <row r="13" spans="1:7" x14ac:dyDescent="0.25">
      <c r="A13" s="40" t="s">
        <v>59</v>
      </c>
      <c r="B13" s="34"/>
      <c r="C13" s="40" t="s">
        <v>93</v>
      </c>
    </row>
    <row r="14" spans="1:7" x14ac:dyDescent="0.25">
      <c r="A14" s="161" t="s">
        <v>123</v>
      </c>
      <c r="B14" s="34"/>
      <c r="C14" s="77" t="s">
        <v>1072</v>
      </c>
    </row>
    <row r="15" spans="1:7" x14ac:dyDescent="0.25">
      <c r="A15" s="162" t="s">
        <v>1090</v>
      </c>
      <c r="B15" s="34"/>
      <c r="C15" s="77" t="s">
        <v>1074</v>
      </c>
    </row>
    <row r="16" spans="1:7" ht="30.6" x14ac:dyDescent="0.25">
      <c r="A16" s="163" t="s">
        <v>1091</v>
      </c>
      <c r="B16" s="34"/>
      <c r="C16" s="77" t="s">
        <v>1076</v>
      </c>
    </row>
    <row r="17" spans="1:3" x14ac:dyDescent="0.25">
      <c r="A17" s="162" t="s">
        <v>1092</v>
      </c>
      <c r="B17" s="34"/>
      <c r="C17" s="77" t="s">
        <v>1078</v>
      </c>
    </row>
    <row r="18" spans="1:3" x14ac:dyDescent="0.25">
      <c r="A18" s="35"/>
      <c r="C18" s="77" t="s">
        <v>1079</v>
      </c>
    </row>
    <row r="19" spans="1:3" x14ac:dyDescent="0.25">
      <c r="A19" s="35"/>
      <c r="C19" s="46" t="s">
        <v>1080</v>
      </c>
    </row>
    <row r="20" spans="1:3" x14ac:dyDescent="0.25">
      <c r="A20" s="35"/>
    </row>
    <row r="22" spans="1:3" x14ac:dyDescent="0.25">
      <c r="A22" s="41" t="s">
        <v>77</v>
      </c>
    </row>
    <row r="23" spans="1:3" x14ac:dyDescent="0.25">
      <c r="A23" s="74" t="s">
        <v>1081</v>
      </c>
    </row>
    <row r="24" spans="1:3" x14ac:dyDescent="0.25">
      <c r="A24" s="74" t="s">
        <v>1082</v>
      </c>
    </row>
    <row r="25" spans="1:3" x14ac:dyDescent="0.25">
      <c r="A25" s="102" t="s">
        <v>1093</v>
      </c>
    </row>
    <row r="26" spans="1:3" x14ac:dyDescent="0.25">
      <c r="A26" s="43"/>
    </row>
    <row r="27" spans="1:3" x14ac:dyDescent="0.25">
      <c r="A27" s="41" t="s">
        <v>92</v>
      </c>
    </row>
    <row r="28" spans="1:3" x14ac:dyDescent="0.25">
      <c r="A28" s="46" t="s">
        <v>1084</v>
      </c>
    </row>
    <row r="29" spans="1:3" x14ac:dyDescent="0.25">
      <c r="A29" s="43"/>
    </row>
  </sheetData>
  <mergeCells count="1">
    <mergeCell ref="A4:F4"/>
  </mergeCells>
  <hyperlinks>
    <hyperlink ref="A1" location="Overview!A1" display="OVERVIEW" xr:uid="{00000000-0004-0000-2500-000000000000}"/>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31"/>
  <sheetViews>
    <sheetView zoomScale="70" zoomScaleNormal="70" workbookViewId="0"/>
  </sheetViews>
  <sheetFormatPr defaultColWidth="17.6640625" defaultRowHeight="13.2" x14ac:dyDescent="0.25"/>
  <cols>
    <col min="1" max="1" width="27.5546875" style="33" customWidth="1"/>
    <col min="2" max="2" width="27.44140625" style="33" customWidth="1"/>
    <col min="3" max="3" width="27.33203125" style="33" customWidth="1"/>
    <col min="4" max="4" width="21.6640625" style="33" customWidth="1"/>
    <col min="5" max="5" width="20.88671875" style="33" customWidth="1"/>
    <col min="6" max="6" width="32.109375" style="33" customWidth="1"/>
    <col min="7" max="16384" width="17.6640625" style="33"/>
  </cols>
  <sheetData>
    <row r="1" spans="1:6" x14ac:dyDescent="0.25">
      <c r="A1" s="32" t="s">
        <v>53</v>
      </c>
      <c r="B1" s="24"/>
      <c r="C1" s="24"/>
      <c r="D1" s="24"/>
      <c r="E1" s="25"/>
      <c r="F1" s="25"/>
    </row>
    <row r="2" spans="1:6" ht="14.4" x14ac:dyDescent="0.25">
      <c r="A2" s="110" t="s">
        <v>742</v>
      </c>
      <c r="B2" s="106" t="s">
        <v>721</v>
      </c>
      <c r="C2" s="107"/>
      <c r="D2" s="24"/>
      <c r="E2" s="25"/>
      <c r="F2" s="25"/>
    </row>
    <row r="3" spans="1:6" x14ac:dyDescent="0.25">
      <c r="A3" s="60" t="s">
        <v>120</v>
      </c>
      <c r="B3" s="24"/>
      <c r="C3" s="24"/>
      <c r="D3" s="24"/>
      <c r="E3" s="25"/>
      <c r="F3" s="25"/>
    </row>
    <row r="4" spans="1:6" ht="108" customHeight="1" x14ac:dyDescent="0.25">
      <c r="A4" s="217" t="s">
        <v>1094</v>
      </c>
      <c r="B4" s="218"/>
      <c r="C4" s="218"/>
      <c r="D4" s="218"/>
      <c r="E4" s="218"/>
      <c r="F4" s="218"/>
    </row>
    <row r="5" spans="1:6" ht="39.6" x14ac:dyDescent="0.25">
      <c r="A5" s="27" t="s">
        <v>725</v>
      </c>
      <c r="B5" s="108" t="s">
        <v>726</v>
      </c>
      <c r="C5" s="28" t="s">
        <v>723</v>
      </c>
      <c r="D5" s="29" t="s">
        <v>143</v>
      </c>
      <c r="E5" s="30" t="s">
        <v>144</v>
      </c>
      <c r="F5" s="38" t="s">
        <v>474</v>
      </c>
    </row>
    <row r="6" spans="1:6" ht="120" x14ac:dyDescent="0.25">
      <c r="A6" s="21" t="s">
        <v>1396</v>
      </c>
      <c r="B6" s="109" t="s">
        <v>1291</v>
      </c>
      <c r="C6" s="28"/>
      <c r="D6" s="65" t="s">
        <v>1095</v>
      </c>
      <c r="E6" s="164" t="s">
        <v>1096</v>
      </c>
      <c r="F6" s="165" t="s">
        <v>1097</v>
      </c>
    </row>
    <row r="7" spans="1:6" ht="216" x14ac:dyDescent="0.25">
      <c r="A7" s="21" t="s">
        <v>1399</v>
      </c>
      <c r="B7" s="109" t="s">
        <v>1292</v>
      </c>
      <c r="C7" s="28"/>
      <c r="D7" s="65" t="s">
        <v>1098</v>
      </c>
      <c r="E7" s="69" t="s">
        <v>1099</v>
      </c>
      <c r="F7" s="165" t="s">
        <v>1100</v>
      </c>
    </row>
    <row r="8" spans="1:6" ht="240" x14ac:dyDescent="0.25">
      <c r="A8" s="21" t="s">
        <v>1398</v>
      </c>
      <c r="B8" s="109" t="s">
        <v>1293</v>
      </c>
      <c r="C8" s="28"/>
      <c r="D8" s="65" t="s">
        <v>1101</v>
      </c>
      <c r="E8" s="37" t="s">
        <v>1102</v>
      </c>
      <c r="F8" s="165" t="s">
        <v>1103</v>
      </c>
    </row>
    <row r="9" spans="1:6" ht="171.6" x14ac:dyDescent="0.25">
      <c r="A9" s="27"/>
      <c r="B9" s="109" t="s">
        <v>1296</v>
      </c>
      <c r="C9" s="26" t="s">
        <v>1295</v>
      </c>
      <c r="D9" s="29"/>
      <c r="E9" s="79"/>
      <c r="F9" s="38"/>
    </row>
    <row r="10" spans="1:6" ht="39.6" x14ac:dyDescent="0.25">
      <c r="A10" s="21"/>
      <c r="B10" s="109" t="s">
        <v>1294</v>
      </c>
      <c r="C10" s="26"/>
      <c r="D10" s="65"/>
      <c r="E10" s="36"/>
      <c r="F10" s="50"/>
    </row>
    <row r="11" spans="1:6" ht="26.4" x14ac:dyDescent="0.25">
      <c r="A11" s="21"/>
      <c r="B11" s="109"/>
      <c r="C11" s="26" t="s">
        <v>1488</v>
      </c>
      <c r="D11" s="65"/>
      <c r="E11" s="36"/>
      <c r="F11" s="50"/>
    </row>
    <row r="13" spans="1:6" x14ac:dyDescent="0.25">
      <c r="A13" s="40" t="s">
        <v>59</v>
      </c>
      <c r="B13" s="34"/>
      <c r="C13" s="40" t="s">
        <v>93</v>
      </c>
    </row>
    <row r="14" spans="1:6" x14ac:dyDescent="0.25">
      <c r="A14" s="161" t="s">
        <v>1104</v>
      </c>
      <c r="B14" s="34"/>
      <c r="C14" s="166" t="s">
        <v>1105</v>
      </c>
    </row>
    <row r="15" spans="1:6" x14ac:dyDescent="0.25">
      <c r="A15" s="162" t="s">
        <v>1106</v>
      </c>
      <c r="B15" s="34"/>
      <c r="C15" s="166" t="s">
        <v>1107</v>
      </c>
    </row>
    <row r="16" spans="1:6" x14ac:dyDescent="0.25">
      <c r="A16" s="162" t="s">
        <v>1108</v>
      </c>
      <c r="B16" s="34"/>
      <c r="C16" s="166" t="s">
        <v>1109</v>
      </c>
    </row>
    <row r="17" spans="1:3" x14ac:dyDescent="0.25">
      <c r="A17" s="162" t="s">
        <v>1110</v>
      </c>
      <c r="B17" s="34"/>
      <c r="C17" s="101" t="s">
        <v>1111</v>
      </c>
    </row>
    <row r="18" spans="1:3" x14ac:dyDescent="0.25">
      <c r="A18" s="35"/>
      <c r="C18" s="101" t="s">
        <v>1112</v>
      </c>
    </row>
    <row r="19" spans="1:3" x14ac:dyDescent="0.25">
      <c r="A19" s="35"/>
      <c r="C19" s="101" t="s">
        <v>1113</v>
      </c>
    </row>
    <row r="20" spans="1:3" x14ac:dyDescent="0.25">
      <c r="A20" s="35"/>
    </row>
    <row r="22" spans="1:3" x14ac:dyDescent="0.25">
      <c r="A22" s="41" t="s">
        <v>77</v>
      </c>
    </row>
    <row r="23" spans="1:3" x14ac:dyDescent="0.25">
      <c r="A23" s="101" t="s">
        <v>1114</v>
      </c>
    </row>
    <row r="24" spans="1:3" x14ac:dyDescent="0.25">
      <c r="A24" s="101" t="s">
        <v>1115</v>
      </c>
    </row>
    <row r="25" spans="1:3" x14ac:dyDescent="0.25">
      <c r="A25" s="101" t="s">
        <v>1116</v>
      </c>
    </row>
    <row r="26" spans="1:3" x14ac:dyDescent="0.25">
      <c r="A26" s="46" t="s">
        <v>1117</v>
      </c>
    </row>
    <row r="27" spans="1:3" x14ac:dyDescent="0.25">
      <c r="A27" s="41" t="s">
        <v>92</v>
      </c>
    </row>
    <row r="28" spans="1:3" x14ac:dyDescent="0.25">
      <c r="A28" s="47" t="s">
        <v>1118</v>
      </c>
    </row>
    <row r="29" spans="1:3" x14ac:dyDescent="0.25">
      <c r="A29" s="47" t="s">
        <v>1119</v>
      </c>
    </row>
    <row r="30" spans="1:3" x14ac:dyDescent="0.25">
      <c r="A30" s="47" t="s">
        <v>1120</v>
      </c>
    </row>
    <row r="31" spans="1:3" x14ac:dyDescent="0.25">
      <c r="A31" s="46" t="s">
        <v>1121</v>
      </c>
    </row>
  </sheetData>
  <mergeCells count="1">
    <mergeCell ref="A4:F4"/>
  </mergeCells>
  <hyperlinks>
    <hyperlink ref="A1" location="Overview!A1" display="OVERVIEW"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8"/>
  <sheetViews>
    <sheetView topLeftCell="A8" zoomScaleNormal="100" workbookViewId="0">
      <selection activeCell="A6" sqref="A6"/>
    </sheetView>
  </sheetViews>
  <sheetFormatPr defaultColWidth="17.6640625" defaultRowHeight="13.2" x14ac:dyDescent="0.25"/>
  <cols>
    <col min="1" max="1" width="27.5546875" style="33" customWidth="1"/>
    <col min="2" max="2" width="33.5546875" style="33" customWidth="1"/>
    <col min="3" max="3" width="27.33203125" style="33" customWidth="1"/>
    <col min="4" max="4" width="18.44140625" style="33" customWidth="1"/>
    <col min="5" max="5" width="24.109375" style="33" customWidth="1"/>
    <col min="6" max="6" width="33.33203125" style="33" customWidth="1"/>
    <col min="7" max="16384" width="17.6640625" style="33"/>
  </cols>
  <sheetData>
    <row r="1" spans="1:6" x14ac:dyDescent="0.25">
      <c r="A1" s="32" t="s">
        <v>53</v>
      </c>
      <c r="B1" s="24"/>
      <c r="C1" s="24"/>
      <c r="D1" s="24"/>
      <c r="E1" s="25"/>
      <c r="F1" s="25"/>
    </row>
    <row r="2" spans="1:6" ht="14.4" x14ac:dyDescent="0.25">
      <c r="A2" s="110" t="s">
        <v>37</v>
      </c>
      <c r="B2" s="106" t="s">
        <v>721</v>
      </c>
      <c r="C2" s="107"/>
      <c r="D2" s="24"/>
      <c r="E2" s="25"/>
      <c r="F2" s="25"/>
    </row>
    <row r="3" spans="1:6" x14ac:dyDescent="0.25">
      <c r="A3" s="60" t="s">
        <v>120</v>
      </c>
      <c r="B3" s="24"/>
      <c r="C3" s="24"/>
      <c r="D3" s="24"/>
      <c r="E3" s="25"/>
      <c r="F3" s="25"/>
    </row>
    <row r="4" spans="1:6" ht="138.44999999999999" customHeight="1" x14ac:dyDescent="0.25">
      <c r="A4" s="227" t="s">
        <v>1122</v>
      </c>
      <c r="B4" s="228"/>
      <c r="C4" s="228"/>
      <c r="D4" s="228"/>
      <c r="E4" s="228"/>
      <c r="F4" s="228"/>
    </row>
    <row r="5" spans="1:6" ht="26.4" x14ac:dyDescent="0.25">
      <c r="A5" s="27" t="s">
        <v>725</v>
      </c>
      <c r="B5" s="108" t="s">
        <v>726</v>
      </c>
      <c r="C5" s="28" t="s">
        <v>723</v>
      </c>
      <c r="D5" s="29" t="s">
        <v>143</v>
      </c>
      <c r="E5" s="30" t="s">
        <v>144</v>
      </c>
      <c r="F5" s="38" t="s">
        <v>474</v>
      </c>
    </row>
    <row r="6" spans="1:6" ht="224.4" x14ac:dyDescent="0.25">
      <c r="A6" s="27"/>
      <c r="B6" s="109" t="s">
        <v>1297</v>
      </c>
      <c r="C6" s="28"/>
      <c r="D6" s="65" t="s">
        <v>1123</v>
      </c>
      <c r="E6" s="167" t="s">
        <v>1124</v>
      </c>
      <c r="F6" s="159" t="s">
        <v>1125</v>
      </c>
    </row>
    <row r="7" spans="1:6" ht="118.8" x14ac:dyDescent="0.25">
      <c r="A7" s="27"/>
      <c r="B7" s="109" t="s">
        <v>1298</v>
      </c>
      <c r="C7" s="26" t="s">
        <v>1301</v>
      </c>
      <c r="D7" s="65"/>
      <c r="E7" s="168" t="s">
        <v>1126</v>
      </c>
      <c r="F7" s="159" t="s">
        <v>1127</v>
      </c>
    </row>
    <row r="8" spans="1:6" ht="72" x14ac:dyDescent="0.25">
      <c r="A8" s="27"/>
      <c r="B8" s="109" t="s">
        <v>1299</v>
      </c>
      <c r="C8" s="28"/>
      <c r="D8" s="65" t="s">
        <v>1128</v>
      </c>
      <c r="E8" s="168" t="s">
        <v>1129</v>
      </c>
      <c r="F8" s="169" t="s">
        <v>1130</v>
      </c>
    </row>
    <row r="9" spans="1:6" ht="105.6" x14ac:dyDescent="0.25">
      <c r="A9" s="27"/>
      <c r="B9" s="109" t="s">
        <v>1300</v>
      </c>
      <c r="C9" s="28"/>
      <c r="D9" s="29"/>
      <c r="E9" s="79"/>
      <c r="F9" s="38"/>
    </row>
    <row r="10" spans="1:6" ht="26.4" x14ac:dyDescent="0.25">
      <c r="A10" s="27"/>
      <c r="B10" s="109"/>
      <c r="C10" s="195" t="s">
        <v>1358</v>
      </c>
      <c r="D10" s="65" t="s">
        <v>1128</v>
      </c>
      <c r="E10" s="168"/>
      <c r="F10" s="169"/>
    </row>
    <row r="12" spans="1:6" x14ac:dyDescent="0.25">
      <c r="A12" s="40" t="s">
        <v>59</v>
      </c>
      <c r="B12" s="34"/>
      <c r="C12" s="40" t="s">
        <v>93</v>
      </c>
    </row>
    <row r="13" spans="1:6" x14ac:dyDescent="0.25">
      <c r="A13" s="152" t="s">
        <v>1131</v>
      </c>
      <c r="B13" s="170"/>
      <c r="C13" s="171" t="s">
        <v>1132</v>
      </c>
    </row>
    <row r="14" spans="1:6" x14ac:dyDescent="0.25">
      <c r="A14" s="153" t="s">
        <v>1133</v>
      </c>
      <c r="B14" s="170"/>
      <c r="C14" s="171" t="s">
        <v>1134</v>
      </c>
    </row>
    <row r="15" spans="1:6" x14ac:dyDescent="0.25">
      <c r="A15" s="153" t="s">
        <v>1135</v>
      </c>
      <c r="B15" s="170"/>
      <c r="C15" s="171" t="s">
        <v>1136</v>
      </c>
    </row>
    <row r="16" spans="1:6" x14ac:dyDescent="0.25">
      <c r="A16" s="153" t="s">
        <v>1137</v>
      </c>
      <c r="B16" s="170"/>
      <c r="C16" s="171" t="s">
        <v>1138</v>
      </c>
    </row>
    <row r="17" spans="1:3" x14ac:dyDescent="0.25">
      <c r="A17" s="153" t="s">
        <v>1139</v>
      </c>
      <c r="B17" s="172"/>
      <c r="C17" s="171" t="s">
        <v>1140</v>
      </c>
    </row>
    <row r="18" spans="1:3" x14ac:dyDescent="0.25">
      <c r="A18" s="35"/>
    </row>
    <row r="19" spans="1:3" x14ac:dyDescent="0.25">
      <c r="A19" s="35"/>
    </row>
    <row r="21" spans="1:3" x14ac:dyDescent="0.25">
      <c r="A21" s="41" t="s">
        <v>77</v>
      </c>
    </row>
    <row r="22" spans="1:3" x14ac:dyDescent="0.25">
      <c r="A22" s="171" t="s">
        <v>1141</v>
      </c>
    </row>
    <row r="23" spans="1:3" x14ac:dyDescent="0.25">
      <c r="A23" s="157" t="s">
        <v>1142</v>
      </c>
    </row>
    <row r="24" spans="1:3" x14ac:dyDescent="0.25">
      <c r="A24" s="157" t="s">
        <v>1143</v>
      </c>
    </row>
    <row r="25" spans="1:3" x14ac:dyDescent="0.25">
      <c r="A25" s="157" t="s">
        <v>1144</v>
      </c>
    </row>
    <row r="26" spans="1:3" ht="14.4" x14ac:dyDescent="0.3">
      <c r="A26" s="4"/>
    </row>
    <row r="27" spans="1:3" x14ac:dyDescent="0.25">
      <c r="A27" s="41" t="s">
        <v>92</v>
      </c>
    </row>
    <row r="28" spans="1:3" x14ac:dyDescent="0.25">
      <c r="A28" s="46" t="s">
        <v>1145</v>
      </c>
    </row>
  </sheetData>
  <mergeCells count="1">
    <mergeCell ref="A4:F4"/>
  </mergeCells>
  <hyperlinks>
    <hyperlink ref="A1" location="Overview!A1" display="OVERVIEW"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27"/>
  <sheetViews>
    <sheetView topLeftCell="A13" zoomScale="70" zoomScaleNormal="70" workbookViewId="0">
      <selection activeCell="C6" sqref="C6"/>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743</v>
      </c>
      <c r="B2" s="106" t="s">
        <v>721</v>
      </c>
      <c r="C2" s="107"/>
      <c r="D2" s="24"/>
      <c r="E2" s="25"/>
      <c r="F2" s="25"/>
    </row>
    <row r="3" spans="1:6" x14ac:dyDescent="0.25">
      <c r="A3" s="60" t="s">
        <v>120</v>
      </c>
      <c r="B3" s="24"/>
      <c r="C3" s="24"/>
      <c r="D3" s="24"/>
      <c r="E3" s="25"/>
      <c r="F3" s="25"/>
    </row>
    <row r="4" spans="1:6" ht="108" customHeight="1" x14ac:dyDescent="0.25">
      <c r="A4" s="217" t="s">
        <v>1146</v>
      </c>
      <c r="B4" s="218"/>
      <c r="C4" s="218"/>
      <c r="D4" s="218"/>
      <c r="E4" s="218"/>
      <c r="F4" s="218"/>
    </row>
    <row r="5" spans="1:6" ht="39.6" x14ac:dyDescent="0.25">
      <c r="A5" s="27" t="s">
        <v>725</v>
      </c>
      <c r="B5" s="108" t="s">
        <v>726</v>
      </c>
      <c r="C5" s="28" t="s">
        <v>723</v>
      </c>
      <c r="D5" s="29" t="s">
        <v>143</v>
      </c>
      <c r="E5" s="30" t="s">
        <v>144</v>
      </c>
      <c r="F5" s="38" t="s">
        <v>474</v>
      </c>
    </row>
    <row r="6" spans="1:6" ht="278.39999999999998" x14ac:dyDescent="0.25">
      <c r="A6" s="21" t="s">
        <v>1400</v>
      </c>
      <c r="B6" s="109" t="s">
        <v>1302</v>
      </c>
      <c r="C6" s="28"/>
      <c r="D6" s="65" t="s">
        <v>1147</v>
      </c>
      <c r="E6" s="36" t="s">
        <v>1148</v>
      </c>
      <c r="F6" s="50" t="s">
        <v>1149</v>
      </c>
    </row>
    <row r="7" spans="1:6" ht="39.6" x14ac:dyDescent="0.25">
      <c r="A7" s="21" t="s">
        <v>1401</v>
      </c>
      <c r="B7" s="109" t="s">
        <v>1303</v>
      </c>
      <c r="C7" s="28"/>
      <c r="D7" s="29"/>
      <c r="E7" s="79"/>
      <c r="F7" s="38"/>
    </row>
    <row r="8" spans="1:6" ht="39.6" x14ac:dyDescent="0.25">
      <c r="A8" s="27"/>
      <c r="B8" s="109" t="s">
        <v>1304</v>
      </c>
      <c r="C8" s="28"/>
      <c r="D8" s="29"/>
      <c r="E8" s="79"/>
      <c r="F8" s="38"/>
    </row>
    <row r="9" spans="1:6" ht="26.4" x14ac:dyDescent="0.25">
      <c r="A9" s="27"/>
      <c r="B9" s="109" t="s">
        <v>1305</v>
      </c>
      <c r="C9" s="28"/>
      <c r="D9" s="29"/>
      <c r="E9" s="79"/>
      <c r="F9" s="38"/>
    </row>
    <row r="11" spans="1:6" x14ac:dyDescent="0.25">
      <c r="A11" s="40" t="s">
        <v>59</v>
      </c>
      <c r="B11" s="34"/>
      <c r="C11" s="40" t="s">
        <v>93</v>
      </c>
    </row>
    <row r="12" spans="1:6" x14ac:dyDescent="0.25">
      <c r="A12" s="152" t="s">
        <v>1131</v>
      </c>
      <c r="B12" s="34"/>
      <c r="C12" s="77" t="s">
        <v>1150</v>
      </c>
    </row>
    <row r="13" spans="1:6" x14ac:dyDescent="0.25">
      <c r="A13" s="153" t="s">
        <v>1133</v>
      </c>
      <c r="B13" s="34"/>
      <c r="C13" s="46" t="s">
        <v>1151</v>
      </c>
    </row>
    <row r="14" spans="1:6" x14ac:dyDescent="0.25">
      <c r="A14" s="153" t="s">
        <v>1135</v>
      </c>
      <c r="B14" s="34"/>
      <c r="C14" s="39"/>
    </row>
    <row r="15" spans="1:6" x14ac:dyDescent="0.25">
      <c r="A15" s="153" t="s">
        <v>1152</v>
      </c>
      <c r="B15" s="34"/>
      <c r="C15" s="39"/>
    </row>
    <row r="16" spans="1:6" x14ac:dyDescent="0.25">
      <c r="A16" s="153" t="s">
        <v>1153</v>
      </c>
    </row>
    <row r="17" spans="1:1" x14ac:dyDescent="0.25">
      <c r="A17" s="35"/>
    </row>
    <row r="18" spans="1:1" x14ac:dyDescent="0.25">
      <c r="A18" s="35"/>
    </row>
    <row r="20" spans="1:1" x14ac:dyDescent="0.25">
      <c r="A20" s="41" t="s">
        <v>77</v>
      </c>
    </row>
    <row r="21" spans="1:1" x14ac:dyDescent="0.25">
      <c r="A21" s="74" t="s">
        <v>1154</v>
      </c>
    </row>
    <row r="22" spans="1:1" x14ac:dyDescent="0.25">
      <c r="A22" s="102" t="s">
        <v>1155</v>
      </c>
    </row>
    <row r="23" spans="1:1" x14ac:dyDescent="0.25">
      <c r="A23" s="42"/>
    </row>
    <row r="24" spans="1:1" x14ac:dyDescent="0.25">
      <c r="A24" s="43"/>
    </row>
    <row r="25" spans="1:1" x14ac:dyDescent="0.25">
      <c r="A25" s="41" t="s">
        <v>92</v>
      </c>
    </row>
    <row r="26" spans="1:1" x14ac:dyDescent="0.25">
      <c r="A26" s="46" t="s">
        <v>1156</v>
      </c>
    </row>
    <row r="27" spans="1:1" x14ac:dyDescent="0.25">
      <c r="A27" s="43"/>
    </row>
  </sheetData>
  <mergeCells count="1">
    <mergeCell ref="A4:F4"/>
  </mergeCells>
  <hyperlinks>
    <hyperlink ref="A1" location="Overview!A1" display="OVERVIEW" xr:uid="{00000000-0004-0000-2800-000000000000}"/>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30"/>
  <sheetViews>
    <sheetView zoomScale="70" zoomScaleNormal="70" workbookViewId="0">
      <selection activeCell="C26" sqref="C26"/>
    </sheetView>
  </sheetViews>
  <sheetFormatPr defaultColWidth="17.6640625" defaultRowHeight="13.2" x14ac:dyDescent="0.25"/>
  <cols>
    <col min="1" max="1" width="27.5546875" style="33" customWidth="1"/>
    <col min="2" max="2" width="37.554687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14.4" x14ac:dyDescent="0.25">
      <c r="A2" s="110" t="s">
        <v>744</v>
      </c>
      <c r="B2" s="106" t="s">
        <v>721</v>
      </c>
      <c r="C2" s="107"/>
      <c r="D2" s="24"/>
      <c r="E2" s="25"/>
      <c r="F2" s="25"/>
    </row>
    <row r="3" spans="1:6" x14ac:dyDescent="0.25">
      <c r="A3" s="60" t="s">
        <v>120</v>
      </c>
      <c r="B3" s="24"/>
      <c r="C3" s="24"/>
      <c r="D3" s="24"/>
      <c r="E3" s="25"/>
      <c r="F3" s="25"/>
    </row>
    <row r="4" spans="1:6" ht="108" customHeight="1" x14ac:dyDescent="0.25">
      <c r="A4" s="217" t="s">
        <v>1157</v>
      </c>
      <c r="B4" s="218"/>
      <c r="C4" s="218"/>
      <c r="D4" s="218"/>
      <c r="E4" s="218"/>
      <c r="F4" s="218"/>
    </row>
    <row r="5" spans="1:6" ht="26.4" x14ac:dyDescent="0.25">
      <c r="A5" s="27" t="s">
        <v>725</v>
      </c>
      <c r="B5" s="108" t="s">
        <v>726</v>
      </c>
      <c r="C5" s="28" t="s">
        <v>723</v>
      </c>
      <c r="D5" s="29" t="s">
        <v>143</v>
      </c>
      <c r="E5" s="30" t="s">
        <v>144</v>
      </c>
      <c r="F5" s="38" t="s">
        <v>474</v>
      </c>
    </row>
    <row r="6" spans="1:6" ht="316.2" x14ac:dyDescent="0.25">
      <c r="A6" s="27"/>
      <c r="B6" s="109" t="s">
        <v>1306</v>
      </c>
      <c r="C6" s="28"/>
      <c r="D6" s="65" t="s">
        <v>981</v>
      </c>
      <c r="E6" s="167" t="s">
        <v>1158</v>
      </c>
      <c r="F6" s="159" t="s">
        <v>1159</v>
      </c>
    </row>
    <row r="7" spans="1:6" ht="39.6" x14ac:dyDescent="0.25">
      <c r="A7" s="27"/>
      <c r="B7" s="109" t="s">
        <v>1307</v>
      </c>
      <c r="C7" s="28"/>
      <c r="D7" s="29"/>
      <c r="E7" s="79"/>
      <c r="F7" s="38"/>
    </row>
    <row r="8" spans="1:6" ht="26.4" x14ac:dyDescent="0.25">
      <c r="A8" s="27"/>
      <c r="B8" s="109" t="s">
        <v>1308</v>
      </c>
      <c r="C8" s="28"/>
      <c r="D8" s="29"/>
      <c r="E8" s="79"/>
      <c r="F8" s="38"/>
    </row>
    <row r="9" spans="1:6" ht="26.4" x14ac:dyDescent="0.25">
      <c r="A9" s="27"/>
      <c r="B9" s="109" t="s">
        <v>1309</v>
      </c>
      <c r="C9" s="28"/>
      <c r="D9" s="29"/>
      <c r="E9" s="79"/>
      <c r="F9" s="38"/>
    </row>
    <row r="10" spans="1:6" x14ac:dyDescent="0.25">
      <c r="A10" s="27"/>
      <c r="B10" s="109" t="s">
        <v>1310</v>
      </c>
      <c r="C10" s="28"/>
      <c r="D10" s="29"/>
      <c r="E10" s="79"/>
      <c r="F10" s="38"/>
    </row>
    <row r="11" spans="1:6" x14ac:dyDescent="0.25">
      <c r="A11" s="27"/>
      <c r="B11" s="109" t="s">
        <v>1311</v>
      </c>
      <c r="C11" s="28"/>
      <c r="D11" s="29"/>
      <c r="E11" s="79"/>
      <c r="F11" s="38"/>
    </row>
    <row r="12" spans="1:6" ht="132" x14ac:dyDescent="0.25">
      <c r="A12" s="21"/>
      <c r="B12" s="109" t="s">
        <v>1312</v>
      </c>
      <c r="C12" s="26"/>
      <c r="D12" s="65"/>
      <c r="E12" s="36"/>
      <c r="F12" s="50"/>
    </row>
    <row r="14" spans="1:6" x14ac:dyDescent="0.25">
      <c r="A14" s="40" t="s">
        <v>59</v>
      </c>
      <c r="B14" s="34"/>
      <c r="C14" s="40" t="s">
        <v>93</v>
      </c>
    </row>
    <row r="15" spans="1:6" x14ac:dyDescent="0.25">
      <c r="A15" s="152" t="s">
        <v>1131</v>
      </c>
      <c r="B15" s="34"/>
      <c r="C15" s="77" t="s">
        <v>1160</v>
      </c>
    </row>
    <row r="16" spans="1:6" x14ac:dyDescent="0.25">
      <c r="A16" s="153" t="s">
        <v>1161</v>
      </c>
      <c r="B16" s="34"/>
      <c r="C16" s="77" t="s">
        <v>1162</v>
      </c>
    </row>
    <row r="17" spans="1:3" x14ac:dyDescent="0.25">
      <c r="A17" s="153" t="s">
        <v>1163</v>
      </c>
      <c r="B17" s="34"/>
      <c r="C17" s="46" t="s">
        <v>1164</v>
      </c>
    </row>
    <row r="18" spans="1:3" x14ac:dyDescent="0.25">
      <c r="A18" s="153" t="s">
        <v>1165</v>
      </c>
      <c r="B18" s="34"/>
      <c r="C18" s="39"/>
    </row>
    <row r="19" spans="1:3" x14ac:dyDescent="0.25">
      <c r="A19" s="153" t="s">
        <v>1166</v>
      </c>
    </row>
    <row r="20" spans="1:3" x14ac:dyDescent="0.25">
      <c r="A20" s="35"/>
    </row>
    <row r="21" spans="1:3" x14ac:dyDescent="0.25">
      <c r="A21" s="35"/>
    </row>
    <row r="23" spans="1:3" x14ac:dyDescent="0.25">
      <c r="A23" s="41" t="s">
        <v>77</v>
      </c>
    </row>
    <row r="24" spans="1:3" x14ac:dyDescent="0.25">
      <c r="A24" s="74" t="s">
        <v>1167</v>
      </c>
    </row>
    <row r="25" spans="1:3" x14ac:dyDescent="0.25">
      <c r="A25" s="74" t="s">
        <v>1168</v>
      </c>
    </row>
    <row r="26" spans="1:3" x14ac:dyDescent="0.25">
      <c r="A26" s="102" t="s">
        <v>1169</v>
      </c>
    </row>
    <row r="27" spans="1:3" x14ac:dyDescent="0.25">
      <c r="A27" s="43"/>
    </row>
    <row r="28" spans="1:3" ht="13.8" thickBot="1" x14ac:dyDescent="0.3">
      <c r="A28" s="41" t="s">
        <v>92</v>
      </c>
    </row>
    <row r="29" spans="1:3" ht="21" thickBot="1" x14ac:dyDescent="0.3">
      <c r="A29" s="155" t="s">
        <v>1170</v>
      </c>
    </row>
    <row r="30" spans="1:3" x14ac:dyDescent="0.25">
      <c r="A30" s="43"/>
    </row>
  </sheetData>
  <mergeCells count="1">
    <mergeCell ref="A4:F4"/>
  </mergeCells>
  <hyperlinks>
    <hyperlink ref="A1" location="Overview!A1" display="OVERVIEW" xr:uid="{00000000-0004-0000-29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G32"/>
  <sheetViews>
    <sheetView zoomScale="70" zoomScaleNormal="70" workbookViewId="0">
      <selection activeCell="C13" sqref="C13"/>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745</v>
      </c>
      <c r="B2" s="106" t="s">
        <v>721</v>
      </c>
      <c r="C2" s="107"/>
      <c r="D2" s="24"/>
      <c r="E2" s="25"/>
      <c r="F2" s="25"/>
    </row>
    <row r="3" spans="1:7" x14ac:dyDescent="0.25">
      <c r="A3" s="60" t="s">
        <v>120</v>
      </c>
      <c r="B3" s="24"/>
      <c r="C3" s="24"/>
      <c r="D3" s="24"/>
      <c r="E3" s="25"/>
      <c r="F3" s="25"/>
    </row>
    <row r="4" spans="1:7" ht="108" customHeight="1" x14ac:dyDescent="0.25">
      <c r="A4" s="217" t="s">
        <v>1171</v>
      </c>
      <c r="B4" s="218"/>
      <c r="C4" s="218"/>
      <c r="D4" s="218"/>
      <c r="E4" s="218"/>
      <c r="F4" s="218"/>
    </row>
    <row r="5" spans="1:7" ht="39.6" x14ac:dyDescent="0.25">
      <c r="A5" s="27" t="s">
        <v>725</v>
      </c>
      <c r="B5" s="108" t="s">
        <v>726</v>
      </c>
      <c r="C5" s="28" t="s">
        <v>723</v>
      </c>
      <c r="D5" s="29" t="s">
        <v>143</v>
      </c>
      <c r="E5" s="30" t="s">
        <v>144</v>
      </c>
      <c r="F5" s="38" t="s">
        <v>474</v>
      </c>
    </row>
    <row r="6" spans="1:7" ht="72" x14ac:dyDescent="0.25">
      <c r="A6" s="27"/>
      <c r="B6" s="109" t="s">
        <v>1313</v>
      </c>
      <c r="C6" s="28"/>
      <c r="D6" s="173" t="s">
        <v>1172</v>
      </c>
      <c r="E6" s="167" t="s">
        <v>1173</v>
      </c>
      <c r="F6" s="165" t="s">
        <v>1174</v>
      </c>
    </row>
    <row r="7" spans="1:7" ht="39.6" x14ac:dyDescent="0.25">
      <c r="A7" s="27"/>
      <c r="B7" s="109" t="s">
        <v>1314</v>
      </c>
      <c r="C7" s="28"/>
      <c r="D7" s="29"/>
      <c r="E7" s="79"/>
      <c r="F7" s="38"/>
    </row>
    <row r="8" spans="1:7" ht="26.4" x14ac:dyDescent="0.25">
      <c r="A8" s="27"/>
      <c r="B8" s="109" t="s">
        <v>1315</v>
      </c>
      <c r="C8" s="28"/>
      <c r="D8" s="29"/>
      <c r="E8" s="79"/>
      <c r="F8" s="38"/>
    </row>
    <row r="9" spans="1:7" ht="52.8" x14ac:dyDescent="0.25">
      <c r="A9" s="27"/>
      <c r="B9" s="109" t="s">
        <v>1316</v>
      </c>
      <c r="C9" s="28"/>
      <c r="D9" s="29"/>
      <c r="E9" s="79"/>
      <c r="F9" s="38"/>
    </row>
    <row r="10" spans="1:7" ht="26.4" x14ac:dyDescent="0.25">
      <c r="A10" s="27"/>
      <c r="B10" s="109" t="s">
        <v>1317</v>
      </c>
      <c r="C10" s="28"/>
      <c r="D10" s="29"/>
      <c r="E10" s="79"/>
      <c r="F10" s="38"/>
    </row>
    <row r="11" spans="1:7" ht="26.4" x14ac:dyDescent="0.25">
      <c r="A11" s="27"/>
      <c r="B11" s="109" t="s">
        <v>1318</v>
      </c>
      <c r="C11" s="28"/>
      <c r="D11" s="29"/>
      <c r="E11" s="79"/>
      <c r="F11" s="38"/>
    </row>
    <row r="12" spans="1:7" ht="26.4" x14ac:dyDescent="0.25">
      <c r="A12" s="21"/>
      <c r="B12" s="109" t="s">
        <v>1319</v>
      </c>
      <c r="C12" s="26" t="s">
        <v>1320</v>
      </c>
      <c r="D12" s="65"/>
      <c r="E12" s="36"/>
      <c r="F12" s="50"/>
    </row>
    <row r="13" spans="1:7" x14ac:dyDescent="0.25">
      <c r="A13" s="22"/>
      <c r="B13" s="109"/>
      <c r="C13" s="26"/>
      <c r="D13" s="65"/>
      <c r="E13" s="69"/>
      <c r="F13" s="50"/>
    </row>
    <row r="14" spans="1:7" ht="14.4" x14ac:dyDescent="0.3">
      <c r="A14" s="23"/>
      <c r="B14" s="109"/>
      <c r="C14" s="26"/>
      <c r="D14" s="65"/>
      <c r="E14" s="37"/>
      <c r="F14" s="50"/>
      <c r="G14" s="4"/>
    </row>
    <row r="16" spans="1:7" x14ac:dyDescent="0.25">
      <c r="A16" s="40" t="s">
        <v>59</v>
      </c>
      <c r="B16" s="34"/>
      <c r="C16" s="40" t="s">
        <v>93</v>
      </c>
    </row>
    <row r="17" spans="1:3" x14ac:dyDescent="0.25">
      <c r="A17" s="161" t="s">
        <v>1175</v>
      </c>
      <c r="B17" s="34"/>
      <c r="C17" s="174" t="s">
        <v>1176</v>
      </c>
    </row>
    <row r="18" spans="1:3" x14ac:dyDescent="0.25">
      <c r="A18" s="162" t="s">
        <v>1177</v>
      </c>
      <c r="B18" s="34"/>
      <c r="C18" s="174" t="s">
        <v>1178</v>
      </c>
    </row>
    <row r="19" spans="1:3" x14ac:dyDescent="0.25">
      <c r="A19" s="35"/>
      <c r="B19" s="34"/>
      <c r="C19" s="174" t="s">
        <v>1179</v>
      </c>
    </row>
    <row r="20" spans="1:3" x14ac:dyDescent="0.25">
      <c r="A20" s="35"/>
      <c r="B20" s="34"/>
      <c r="C20" s="174" t="s">
        <v>1180</v>
      </c>
    </row>
    <row r="21" spans="1:3" x14ac:dyDescent="0.25">
      <c r="A21" s="35"/>
      <c r="C21" s="174" t="s">
        <v>1181</v>
      </c>
    </row>
    <row r="22" spans="1:3" x14ac:dyDescent="0.25">
      <c r="A22" s="35"/>
      <c r="C22" s="175"/>
    </row>
    <row r="23" spans="1:3" x14ac:dyDescent="0.25">
      <c r="A23" s="35"/>
    </row>
    <row r="25" spans="1:3" x14ac:dyDescent="0.25">
      <c r="A25" s="41" t="s">
        <v>77</v>
      </c>
    </row>
    <row r="26" spans="1:3" x14ac:dyDescent="0.25">
      <c r="A26" s="171" t="s">
        <v>1182</v>
      </c>
    </row>
    <row r="27" spans="1:3" x14ac:dyDescent="0.25">
      <c r="A27" s="176" t="s">
        <v>1183</v>
      </c>
    </row>
    <row r="28" spans="1:3" ht="14.4" x14ac:dyDescent="0.3">
      <c r="A28" s="4"/>
    </row>
    <row r="29" spans="1:3" x14ac:dyDescent="0.25">
      <c r="A29" s="43"/>
    </row>
    <row r="30" spans="1:3" x14ac:dyDescent="0.25">
      <c r="A30" s="41" t="s">
        <v>92</v>
      </c>
    </row>
    <row r="31" spans="1:3" x14ac:dyDescent="0.25">
      <c r="A31" s="46" t="s">
        <v>1184</v>
      </c>
    </row>
    <row r="32" spans="1:3" x14ac:dyDescent="0.25">
      <c r="A32" s="43"/>
    </row>
  </sheetData>
  <mergeCells count="1">
    <mergeCell ref="A4:F4"/>
  </mergeCells>
  <hyperlinks>
    <hyperlink ref="A1" location="Overview!A1" display="OVERVIEW" xr:uid="{00000000-0004-0000-2A00-000000000000}"/>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2"/>
  <sheetViews>
    <sheetView topLeftCell="A4" zoomScale="85" zoomScaleNormal="85" workbookViewId="0">
      <selection activeCell="B11" sqref="B11"/>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746</v>
      </c>
      <c r="B2" s="106" t="s">
        <v>721</v>
      </c>
      <c r="C2" s="107"/>
      <c r="D2" s="24"/>
      <c r="E2" s="25"/>
      <c r="F2" s="25"/>
    </row>
    <row r="3" spans="1:7" x14ac:dyDescent="0.25">
      <c r="A3" s="60" t="s">
        <v>120</v>
      </c>
      <c r="B3" s="24"/>
      <c r="C3" s="24"/>
      <c r="D3" s="24"/>
      <c r="E3" s="25"/>
      <c r="F3" s="25"/>
    </row>
    <row r="4" spans="1:7" ht="108" customHeight="1" x14ac:dyDescent="0.25">
      <c r="A4" s="227" t="s">
        <v>1402</v>
      </c>
      <c r="B4" s="228"/>
      <c r="C4" s="228"/>
      <c r="D4" s="228"/>
      <c r="E4" s="228"/>
      <c r="F4" s="228"/>
    </row>
    <row r="5" spans="1:7" ht="39.6" x14ac:dyDescent="0.25">
      <c r="A5" s="27" t="s">
        <v>725</v>
      </c>
      <c r="B5" s="108" t="s">
        <v>726</v>
      </c>
      <c r="C5" s="28" t="s">
        <v>723</v>
      </c>
      <c r="D5" s="29" t="s">
        <v>143</v>
      </c>
      <c r="E5" s="30" t="s">
        <v>144</v>
      </c>
      <c r="F5" s="38" t="s">
        <v>474</v>
      </c>
    </row>
    <row r="6" spans="1:7" ht="273.60000000000002" x14ac:dyDescent="0.25">
      <c r="A6" s="21" t="s">
        <v>1374</v>
      </c>
      <c r="B6" s="109" t="s">
        <v>1321</v>
      </c>
      <c r="C6" s="28"/>
      <c r="D6" s="177" t="s">
        <v>1185</v>
      </c>
      <c r="E6" s="36" t="s">
        <v>1186</v>
      </c>
      <c r="F6" s="72" t="s">
        <v>1187</v>
      </c>
    </row>
    <row r="7" spans="1:7" ht="52.8" x14ac:dyDescent="0.25">
      <c r="A7" s="21" t="s">
        <v>1403</v>
      </c>
      <c r="B7" s="109" t="s">
        <v>1322</v>
      </c>
      <c r="C7" s="28"/>
      <c r="D7" s="29"/>
      <c r="E7" s="79"/>
      <c r="F7" s="38"/>
    </row>
    <row r="8" spans="1:7" ht="92.4" x14ac:dyDescent="0.25">
      <c r="A8" s="21" t="s">
        <v>1404</v>
      </c>
      <c r="B8" s="109" t="s">
        <v>1323</v>
      </c>
      <c r="C8" s="28"/>
      <c r="D8" s="29"/>
      <c r="E8" s="79"/>
      <c r="F8" s="38"/>
    </row>
    <row r="9" spans="1:7" ht="79.2" x14ac:dyDescent="0.25">
      <c r="A9" s="21" t="s">
        <v>1405</v>
      </c>
      <c r="B9" s="109" t="s">
        <v>1324</v>
      </c>
      <c r="C9" s="28"/>
      <c r="D9" s="29"/>
      <c r="E9" s="79"/>
      <c r="F9" s="38"/>
    </row>
    <row r="10" spans="1:7" ht="66" x14ac:dyDescent="0.25">
      <c r="A10" s="21" t="s">
        <v>1378</v>
      </c>
      <c r="B10" s="109" t="s">
        <v>1325</v>
      </c>
      <c r="C10" s="28"/>
      <c r="D10" s="29"/>
      <c r="E10" s="79"/>
      <c r="F10" s="38"/>
    </row>
    <row r="11" spans="1:7" ht="66" x14ac:dyDescent="0.25">
      <c r="A11" s="21" t="s">
        <v>1406</v>
      </c>
      <c r="B11" s="109" t="s">
        <v>1326</v>
      </c>
      <c r="C11" s="28"/>
      <c r="D11" s="29"/>
      <c r="E11" s="79"/>
      <c r="F11" s="38"/>
    </row>
    <row r="12" spans="1:7" ht="26.4" x14ac:dyDescent="0.25">
      <c r="A12" s="21"/>
      <c r="B12" s="109" t="s">
        <v>1327</v>
      </c>
      <c r="C12" s="26"/>
      <c r="D12" s="177"/>
      <c r="E12" s="36"/>
      <c r="F12" s="72"/>
    </row>
    <row r="13" spans="1:7" ht="52.8" x14ac:dyDescent="0.25">
      <c r="A13" s="22"/>
      <c r="B13" s="109" t="s">
        <v>1328</v>
      </c>
      <c r="C13" s="26"/>
      <c r="D13" s="65"/>
      <c r="E13" s="69"/>
      <c r="F13" s="50"/>
    </row>
    <row r="14" spans="1:7" ht="14.4" x14ac:dyDescent="0.3">
      <c r="A14" s="23"/>
      <c r="B14" s="109"/>
      <c r="C14" s="26"/>
      <c r="D14" s="65"/>
      <c r="E14" s="37"/>
      <c r="F14" s="50"/>
      <c r="G14" s="4"/>
    </row>
    <row r="16" spans="1:7" x14ac:dyDescent="0.25">
      <c r="A16" s="40" t="s">
        <v>59</v>
      </c>
      <c r="B16" s="34"/>
      <c r="C16" s="40" t="s">
        <v>93</v>
      </c>
    </row>
    <row r="17" spans="1:3" x14ac:dyDescent="0.25">
      <c r="A17" s="178" t="s">
        <v>1104</v>
      </c>
      <c r="B17" s="34"/>
      <c r="C17" s="178" t="s">
        <v>1188</v>
      </c>
    </row>
    <row r="18" spans="1:3" x14ac:dyDescent="0.25">
      <c r="A18" s="179" t="s">
        <v>1189</v>
      </c>
      <c r="B18" s="34"/>
      <c r="C18" s="178" t="s">
        <v>1190</v>
      </c>
    </row>
    <row r="19" spans="1:3" x14ac:dyDescent="0.25">
      <c r="A19" s="179" t="s">
        <v>1191</v>
      </c>
      <c r="B19" s="34"/>
      <c r="C19" s="39"/>
    </row>
    <row r="20" spans="1:3" x14ac:dyDescent="0.25">
      <c r="A20" s="35"/>
      <c r="B20" s="34"/>
      <c r="C20" s="39"/>
    </row>
    <row r="21" spans="1:3" x14ac:dyDescent="0.25">
      <c r="A21" s="35"/>
    </row>
    <row r="22" spans="1:3" x14ac:dyDescent="0.25">
      <c r="A22" s="35"/>
    </row>
    <row r="23" spans="1:3" x14ac:dyDescent="0.25">
      <c r="A23" s="35"/>
    </row>
    <row r="25" spans="1:3" x14ac:dyDescent="0.25">
      <c r="A25" s="41" t="s">
        <v>77</v>
      </c>
    </row>
    <row r="26" spans="1:3" x14ac:dyDescent="0.25">
      <c r="A26" s="42" t="s">
        <v>1192</v>
      </c>
    </row>
    <row r="27" spans="1:3" x14ac:dyDescent="0.25">
      <c r="A27" s="42" t="s">
        <v>1193</v>
      </c>
    </row>
    <row r="28" spans="1:3" x14ac:dyDescent="0.25">
      <c r="A28" s="42"/>
    </row>
    <row r="29" spans="1:3" x14ac:dyDescent="0.25">
      <c r="A29" s="43"/>
    </row>
    <row r="30" spans="1:3" x14ac:dyDescent="0.25">
      <c r="A30" s="41" t="s">
        <v>92</v>
      </c>
    </row>
    <row r="31" spans="1:3" x14ac:dyDescent="0.25">
      <c r="A31" s="44" t="s">
        <v>1194</v>
      </c>
    </row>
    <row r="32" spans="1:3" x14ac:dyDescent="0.25">
      <c r="A32" s="43"/>
    </row>
  </sheetData>
  <mergeCells count="1">
    <mergeCell ref="A4:F4"/>
  </mergeCells>
  <hyperlinks>
    <hyperlink ref="A1" location="Overview!A1" display="OVERVIEW" xr:uid="{00000000-0004-0000-2B00-000000000000}"/>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F29"/>
  <sheetViews>
    <sheetView zoomScale="70" zoomScaleNormal="70" workbookViewId="0">
      <selection activeCell="C8" sqref="C8"/>
    </sheetView>
  </sheetViews>
  <sheetFormatPr defaultColWidth="17.6640625" defaultRowHeight="13.2" x14ac:dyDescent="0.25"/>
  <cols>
    <col min="1" max="1" width="27.5546875" style="33" customWidth="1"/>
    <col min="2" max="2" width="36.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6" x14ac:dyDescent="0.25">
      <c r="A1" s="32" t="s">
        <v>53</v>
      </c>
      <c r="B1" s="24"/>
      <c r="C1" s="24"/>
      <c r="D1" s="24"/>
      <c r="E1" s="25"/>
      <c r="F1" s="25"/>
    </row>
    <row r="2" spans="1:6" ht="27.6" x14ac:dyDescent="0.25">
      <c r="A2" s="110" t="s">
        <v>747</v>
      </c>
      <c r="B2" s="106" t="s">
        <v>721</v>
      </c>
      <c r="C2" s="107"/>
      <c r="D2" s="24"/>
      <c r="E2" s="25"/>
      <c r="F2" s="25"/>
    </row>
    <row r="3" spans="1:6" x14ac:dyDescent="0.25">
      <c r="A3" s="60" t="s">
        <v>120</v>
      </c>
      <c r="B3" s="24"/>
      <c r="C3" s="24"/>
      <c r="D3" s="24"/>
      <c r="E3" s="25"/>
      <c r="F3" s="25"/>
    </row>
    <row r="4" spans="1:6" ht="108" customHeight="1" x14ac:dyDescent="0.25">
      <c r="A4" s="217" t="s">
        <v>1407</v>
      </c>
      <c r="B4" s="218"/>
      <c r="C4" s="218"/>
      <c r="D4" s="218"/>
      <c r="E4" s="218"/>
      <c r="F4" s="218"/>
    </row>
    <row r="5" spans="1:6" ht="26.4" x14ac:dyDescent="0.25">
      <c r="A5" s="27" t="s">
        <v>725</v>
      </c>
      <c r="B5" s="108" t="s">
        <v>726</v>
      </c>
      <c r="C5" s="28" t="s">
        <v>723</v>
      </c>
      <c r="D5" s="29" t="s">
        <v>143</v>
      </c>
      <c r="E5" s="30" t="s">
        <v>144</v>
      </c>
      <c r="F5" s="38" t="s">
        <v>474</v>
      </c>
    </row>
    <row r="6" spans="1:6" ht="142.80000000000001" x14ac:dyDescent="0.25">
      <c r="A6" s="21" t="s">
        <v>1374</v>
      </c>
      <c r="B6" s="109" t="s">
        <v>1329</v>
      </c>
      <c r="C6" s="28"/>
      <c r="D6" s="65" t="s">
        <v>1195</v>
      </c>
      <c r="E6" s="36" t="s">
        <v>1196</v>
      </c>
      <c r="F6" s="68" t="s">
        <v>1197</v>
      </c>
    </row>
    <row r="7" spans="1:6" ht="66" x14ac:dyDescent="0.25">
      <c r="A7" s="21" t="s">
        <v>1403</v>
      </c>
      <c r="B7" s="109" t="s">
        <v>1330</v>
      </c>
      <c r="C7" s="28"/>
      <c r="D7" s="29"/>
      <c r="E7" s="79"/>
      <c r="F7" s="68" t="s">
        <v>1339</v>
      </c>
    </row>
    <row r="8" spans="1:6" ht="92.4" x14ac:dyDescent="0.25">
      <c r="A8" s="21" t="s">
        <v>1408</v>
      </c>
      <c r="B8" s="109" t="s">
        <v>1331</v>
      </c>
      <c r="C8" s="26" t="s">
        <v>1332</v>
      </c>
      <c r="D8" s="29"/>
      <c r="E8" s="79"/>
      <c r="F8" s="38"/>
    </row>
    <row r="9" spans="1:6" ht="52.8" x14ac:dyDescent="0.25">
      <c r="A9" s="21" t="s">
        <v>1409</v>
      </c>
      <c r="B9" s="109"/>
      <c r="C9" s="26"/>
      <c r="D9" s="29"/>
      <c r="E9" s="79"/>
      <c r="F9" s="38"/>
    </row>
    <row r="10" spans="1:6" ht="66" x14ac:dyDescent="0.25">
      <c r="A10" s="21" t="s">
        <v>1378</v>
      </c>
      <c r="B10" s="109"/>
      <c r="C10" s="26"/>
      <c r="D10" s="29"/>
      <c r="E10" s="79"/>
      <c r="F10" s="38"/>
    </row>
    <row r="11" spans="1:6" ht="66" x14ac:dyDescent="0.25">
      <c r="A11" s="21" t="s">
        <v>1410</v>
      </c>
      <c r="B11" s="109"/>
      <c r="C11" s="26"/>
      <c r="D11" s="29"/>
      <c r="E11" s="79"/>
      <c r="F11" s="38"/>
    </row>
    <row r="13" spans="1:6" x14ac:dyDescent="0.25">
      <c r="A13" s="40" t="s">
        <v>59</v>
      </c>
      <c r="B13" s="34"/>
      <c r="C13" s="40" t="s">
        <v>93</v>
      </c>
    </row>
    <row r="14" spans="1:6" x14ac:dyDescent="0.25">
      <c r="A14" s="178" t="s">
        <v>1198</v>
      </c>
      <c r="B14" s="34"/>
      <c r="C14" s="178" t="s">
        <v>1199</v>
      </c>
    </row>
    <row r="15" spans="1:6" x14ac:dyDescent="0.25">
      <c r="A15" s="179" t="s">
        <v>1200</v>
      </c>
      <c r="B15" s="34"/>
      <c r="C15" s="178" t="s">
        <v>1201</v>
      </c>
    </row>
    <row r="16" spans="1:6" x14ac:dyDescent="0.25">
      <c r="A16" s="179" t="s">
        <v>1202</v>
      </c>
      <c r="B16" s="34"/>
      <c r="C16" s="39"/>
    </row>
    <row r="17" spans="1:3" x14ac:dyDescent="0.25">
      <c r="A17" s="179" t="s">
        <v>1203</v>
      </c>
      <c r="B17" s="34"/>
      <c r="C17" s="39"/>
    </row>
    <row r="18" spans="1:3" x14ac:dyDescent="0.25">
      <c r="A18" s="35"/>
    </row>
    <row r="19" spans="1:3" x14ac:dyDescent="0.25">
      <c r="A19" s="35"/>
    </row>
    <row r="20" spans="1:3" x14ac:dyDescent="0.25">
      <c r="A20" s="35"/>
    </row>
    <row r="22" spans="1:3" x14ac:dyDescent="0.25">
      <c r="A22" s="41" t="s">
        <v>77</v>
      </c>
    </row>
    <row r="23" spans="1:3" x14ac:dyDescent="0.25">
      <c r="A23" s="166" t="s">
        <v>1204</v>
      </c>
    </row>
    <row r="24" spans="1:3" x14ac:dyDescent="0.25">
      <c r="A24" s="42"/>
    </row>
    <row r="25" spans="1:3" x14ac:dyDescent="0.25">
      <c r="A25" s="42"/>
    </row>
    <row r="26" spans="1:3" x14ac:dyDescent="0.25">
      <c r="A26" s="43"/>
    </row>
    <row r="27" spans="1:3" x14ac:dyDescent="0.25">
      <c r="A27" s="41" t="s">
        <v>92</v>
      </c>
    </row>
    <row r="28" spans="1:3" x14ac:dyDescent="0.25">
      <c r="A28" s="44" t="s">
        <v>1205</v>
      </c>
    </row>
    <row r="29" spans="1:3" x14ac:dyDescent="0.25">
      <c r="A29" s="43"/>
    </row>
  </sheetData>
  <mergeCells count="1">
    <mergeCell ref="A4:F4"/>
  </mergeCells>
  <hyperlinks>
    <hyperlink ref="A1" location="Overview!A1" display="OVERVIEW" xr:uid="{00000000-0004-0000-2C00-000000000000}"/>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G29"/>
  <sheetViews>
    <sheetView zoomScaleNormal="100" workbookViewId="0">
      <selection activeCell="C8" sqref="C8"/>
    </sheetView>
  </sheetViews>
  <sheetFormatPr defaultColWidth="17.6640625" defaultRowHeight="13.2" x14ac:dyDescent="0.25"/>
  <cols>
    <col min="1" max="1" width="27.55468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748</v>
      </c>
      <c r="B2" s="106" t="s">
        <v>721</v>
      </c>
      <c r="C2" s="107"/>
      <c r="D2" s="24"/>
      <c r="E2" s="25"/>
      <c r="F2" s="25"/>
    </row>
    <row r="3" spans="1:7" x14ac:dyDescent="0.25">
      <c r="A3" s="60" t="s">
        <v>120</v>
      </c>
      <c r="B3" s="24"/>
      <c r="C3" s="24"/>
      <c r="D3" s="24"/>
      <c r="E3" s="25"/>
      <c r="F3" s="25"/>
    </row>
    <row r="4" spans="1:7" ht="108" customHeight="1" x14ac:dyDescent="0.25">
      <c r="A4" s="217" t="s">
        <v>1411</v>
      </c>
      <c r="B4" s="218"/>
      <c r="C4" s="218"/>
      <c r="D4" s="218"/>
      <c r="E4" s="218"/>
      <c r="F4" s="218"/>
    </row>
    <row r="5" spans="1:7" ht="39.6" x14ac:dyDescent="0.25">
      <c r="A5" s="27" t="s">
        <v>725</v>
      </c>
      <c r="B5" s="108" t="s">
        <v>726</v>
      </c>
      <c r="C5" s="28" t="s">
        <v>723</v>
      </c>
      <c r="D5" s="29" t="s">
        <v>143</v>
      </c>
      <c r="E5" s="30" t="s">
        <v>144</v>
      </c>
      <c r="F5" s="38" t="s">
        <v>474</v>
      </c>
    </row>
    <row r="6" spans="1:7" ht="265.2" x14ac:dyDescent="0.25">
      <c r="A6" s="21" t="s">
        <v>1412</v>
      </c>
      <c r="B6" s="109" t="s">
        <v>1333</v>
      </c>
      <c r="C6" s="28"/>
      <c r="D6" s="65" t="s">
        <v>1206</v>
      </c>
      <c r="E6" s="99" t="s">
        <v>1207</v>
      </c>
      <c r="F6" s="68" t="s">
        <v>1208</v>
      </c>
    </row>
    <row r="7" spans="1:7" ht="105.6" x14ac:dyDescent="0.25">
      <c r="A7" s="21" t="s">
        <v>1397</v>
      </c>
      <c r="B7" s="109" t="s">
        <v>1334</v>
      </c>
      <c r="C7" s="28"/>
      <c r="D7" s="29"/>
      <c r="E7" s="79"/>
      <c r="F7" s="38"/>
    </row>
    <row r="8" spans="1:7" ht="92.4" x14ac:dyDescent="0.25">
      <c r="A8" s="21" t="s">
        <v>1398</v>
      </c>
      <c r="B8" s="109" t="s">
        <v>1335</v>
      </c>
      <c r="C8" s="28"/>
      <c r="D8" s="29"/>
      <c r="E8" s="79"/>
      <c r="F8" s="38"/>
    </row>
    <row r="9" spans="1:7" ht="52.8" x14ac:dyDescent="0.25">
      <c r="A9" s="27"/>
      <c r="B9" s="109" t="s">
        <v>1336</v>
      </c>
      <c r="C9" s="26" t="s">
        <v>1337</v>
      </c>
      <c r="D9" s="29"/>
      <c r="E9" s="79"/>
      <c r="F9" s="38"/>
    </row>
    <row r="10" spans="1:7" ht="26.4" x14ac:dyDescent="0.25">
      <c r="A10" s="27"/>
      <c r="B10" s="108"/>
      <c r="C10" s="26" t="s">
        <v>1338</v>
      </c>
      <c r="D10" s="29"/>
      <c r="E10" s="79"/>
      <c r="F10" s="38"/>
    </row>
    <row r="11" spans="1:7" ht="26.4" x14ac:dyDescent="0.3">
      <c r="A11" s="23"/>
      <c r="B11" s="109"/>
      <c r="C11" s="26" t="s">
        <v>1359</v>
      </c>
      <c r="D11" s="65"/>
      <c r="E11" s="37"/>
      <c r="F11" s="50"/>
      <c r="G11" s="4"/>
    </row>
    <row r="13" spans="1:7" x14ac:dyDescent="0.25">
      <c r="A13" s="40" t="s">
        <v>59</v>
      </c>
      <c r="B13" s="34"/>
      <c r="C13" s="40" t="s">
        <v>93</v>
      </c>
    </row>
    <row r="14" spans="1:7" x14ac:dyDescent="0.25">
      <c r="A14" s="178" t="s">
        <v>1209</v>
      </c>
      <c r="B14" s="34"/>
      <c r="C14" s="178" t="s">
        <v>1210</v>
      </c>
    </row>
    <row r="15" spans="1:7" x14ac:dyDescent="0.25">
      <c r="A15" s="179" t="s">
        <v>1110</v>
      </c>
      <c r="B15" s="34"/>
      <c r="C15" s="178" t="s">
        <v>1211</v>
      </c>
    </row>
    <row r="16" spans="1:7" x14ac:dyDescent="0.25">
      <c r="A16" s="179" t="s">
        <v>1212</v>
      </c>
      <c r="B16" s="34"/>
      <c r="C16" s="178" t="s">
        <v>1213</v>
      </c>
    </row>
    <row r="17" spans="1:3" x14ac:dyDescent="0.25">
      <c r="A17" s="35"/>
      <c r="B17" s="34"/>
      <c r="C17" s="178"/>
    </row>
    <row r="18" spans="1:3" x14ac:dyDescent="0.25">
      <c r="A18" s="35"/>
      <c r="C18" s="175" t="s">
        <v>1214</v>
      </c>
    </row>
    <row r="19" spans="1:3" x14ac:dyDescent="0.25">
      <c r="A19" s="35"/>
      <c r="C19" s="175" t="s">
        <v>1215</v>
      </c>
    </row>
    <row r="20" spans="1:3" x14ac:dyDescent="0.25">
      <c r="A20" s="35"/>
      <c r="C20" s="175"/>
    </row>
    <row r="22" spans="1:3" x14ac:dyDescent="0.25">
      <c r="A22" s="41" t="s">
        <v>77</v>
      </c>
    </row>
    <row r="23" spans="1:3" x14ac:dyDescent="0.25">
      <c r="A23" s="42" t="s">
        <v>1216</v>
      </c>
    </row>
    <row r="24" spans="1:3" x14ac:dyDescent="0.25">
      <c r="A24" s="42"/>
    </row>
    <row r="25" spans="1:3" x14ac:dyDescent="0.25">
      <c r="A25" s="42"/>
    </row>
    <row r="26" spans="1:3" x14ac:dyDescent="0.25">
      <c r="A26" s="43"/>
    </row>
    <row r="27" spans="1:3" x14ac:dyDescent="0.25">
      <c r="A27" s="41" t="s">
        <v>92</v>
      </c>
    </row>
    <row r="28" spans="1:3" x14ac:dyDescent="0.25">
      <c r="A28" s="44"/>
    </row>
    <row r="29" spans="1:3" x14ac:dyDescent="0.25">
      <c r="A29" s="43" t="s">
        <v>1217</v>
      </c>
    </row>
  </sheetData>
  <mergeCells count="1">
    <mergeCell ref="A4:F4"/>
  </mergeCells>
  <hyperlinks>
    <hyperlink ref="A1" location="Overview!A1" display="OVERVIEW" xr:uid="{00000000-0004-0000-2D00-000000000000}"/>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29"/>
  <sheetViews>
    <sheetView zoomScaleNormal="100" workbookViewId="0"/>
  </sheetViews>
  <sheetFormatPr defaultColWidth="17.6640625" defaultRowHeight="13.2" x14ac:dyDescent="0.25"/>
  <cols>
    <col min="1" max="1" width="44.109375" style="33" customWidth="1"/>
    <col min="2" max="2" width="27.44140625" style="33" customWidth="1"/>
    <col min="3" max="3" width="27.33203125" style="33" customWidth="1"/>
    <col min="4" max="4" width="13" style="33" customWidth="1"/>
    <col min="5" max="5" width="17.33203125" style="33" customWidth="1"/>
    <col min="6" max="6" width="25.33203125" style="33" customWidth="1"/>
    <col min="7" max="16384" width="17.6640625" style="33"/>
  </cols>
  <sheetData>
    <row r="1" spans="1:7" x14ac:dyDescent="0.25">
      <c r="A1" s="32" t="s">
        <v>53</v>
      </c>
      <c r="B1" s="24"/>
      <c r="C1" s="24"/>
      <c r="D1" s="24"/>
      <c r="E1" s="25"/>
      <c r="F1" s="25"/>
    </row>
    <row r="2" spans="1:7" ht="14.4" x14ac:dyDescent="0.25">
      <c r="A2" s="110" t="s">
        <v>1360</v>
      </c>
      <c r="B2" s="106" t="s">
        <v>721</v>
      </c>
      <c r="C2" s="107"/>
      <c r="D2" s="24"/>
      <c r="E2" s="25"/>
      <c r="F2" s="25"/>
    </row>
    <row r="3" spans="1:7" x14ac:dyDescent="0.25">
      <c r="A3" s="60" t="s">
        <v>120</v>
      </c>
      <c r="B3" s="24"/>
      <c r="C3" s="24"/>
      <c r="D3" s="24"/>
      <c r="E3" s="25"/>
      <c r="F3" s="25"/>
    </row>
    <row r="4" spans="1:7" ht="108" customHeight="1" x14ac:dyDescent="0.25">
      <c r="A4" s="204" t="s">
        <v>1495</v>
      </c>
      <c r="B4" s="203"/>
      <c r="C4" s="203"/>
      <c r="D4" s="203"/>
      <c r="E4" s="203"/>
      <c r="F4" s="203"/>
    </row>
    <row r="5" spans="1:7" ht="39.6" x14ac:dyDescent="0.25">
      <c r="A5" s="27" t="s">
        <v>725</v>
      </c>
      <c r="B5" s="108" t="s">
        <v>726</v>
      </c>
      <c r="C5" s="28" t="s">
        <v>723</v>
      </c>
      <c r="D5" s="29" t="s">
        <v>474</v>
      </c>
      <c r="E5" s="30"/>
      <c r="F5" s="38"/>
    </row>
    <row r="6" spans="1:7" ht="66" x14ac:dyDescent="0.25">
      <c r="A6" s="27" t="s">
        <v>1496</v>
      </c>
      <c r="B6" s="109" t="s">
        <v>1497</v>
      </c>
      <c r="C6" s="28"/>
      <c r="D6" s="65" t="s">
        <v>1498</v>
      </c>
      <c r="E6" s="99"/>
      <c r="F6" s="68"/>
    </row>
    <row r="7" spans="1:7" ht="132" x14ac:dyDescent="0.25">
      <c r="A7" s="27" t="s">
        <v>1499</v>
      </c>
      <c r="B7" s="109" t="s">
        <v>1500</v>
      </c>
      <c r="C7" s="28" t="s">
        <v>1501</v>
      </c>
      <c r="D7" s="29" t="s">
        <v>1502</v>
      </c>
      <c r="E7" s="79"/>
      <c r="F7" s="38"/>
    </row>
    <row r="8" spans="1:7" ht="105.6" x14ac:dyDescent="0.25">
      <c r="A8" s="27"/>
      <c r="B8" s="109" t="s">
        <v>1503</v>
      </c>
      <c r="C8" s="28"/>
      <c r="D8" s="29" t="s">
        <v>1504</v>
      </c>
      <c r="E8" s="79"/>
      <c r="F8" s="38"/>
    </row>
    <row r="9" spans="1:7" ht="92.4" x14ac:dyDescent="0.25">
      <c r="A9" s="27"/>
      <c r="B9" s="109" t="s">
        <v>1505</v>
      </c>
      <c r="C9" s="26" t="s">
        <v>1506</v>
      </c>
      <c r="D9" s="29" t="s">
        <v>1507</v>
      </c>
      <c r="E9" s="79"/>
      <c r="F9" s="38"/>
    </row>
    <row r="10" spans="1:7" x14ac:dyDescent="0.25">
      <c r="A10" s="27"/>
      <c r="B10" s="108"/>
      <c r="C10" s="26"/>
      <c r="D10" s="29"/>
      <c r="E10" s="79"/>
      <c r="F10" s="38"/>
    </row>
    <row r="11" spans="1:7" ht="14.4" x14ac:dyDescent="0.3">
      <c r="A11" s="23"/>
      <c r="B11" s="109"/>
      <c r="C11" s="26"/>
      <c r="D11" s="65"/>
      <c r="E11" s="37"/>
      <c r="F11" s="50"/>
      <c r="G11" s="4"/>
    </row>
    <row r="13" spans="1:7" x14ac:dyDescent="0.25">
      <c r="A13" s="40" t="s">
        <v>59</v>
      </c>
      <c r="B13" s="34"/>
      <c r="C13" s="40" t="s">
        <v>93</v>
      </c>
    </row>
    <row r="14" spans="1:7" x14ac:dyDescent="0.25">
      <c r="A14" s="178" t="s">
        <v>1508</v>
      </c>
      <c r="B14" s="34"/>
      <c r="C14" s="178" t="s">
        <v>1509</v>
      </c>
    </row>
    <row r="15" spans="1:7" x14ac:dyDescent="0.25">
      <c r="A15" s="179"/>
      <c r="B15" s="34"/>
      <c r="C15" s="178" t="s">
        <v>1510</v>
      </c>
    </row>
    <row r="16" spans="1:7" x14ac:dyDescent="0.25">
      <c r="A16" s="179"/>
      <c r="B16" s="34"/>
      <c r="C16" s="178"/>
    </row>
    <row r="17" spans="1:3" x14ac:dyDescent="0.25">
      <c r="A17" s="35"/>
      <c r="B17" s="34"/>
      <c r="C17" s="178"/>
    </row>
    <row r="18" spans="1:3" x14ac:dyDescent="0.25">
      <c r="A18" s="35"/>
      <c r="C18" s="175"/>
    </row>
    <row r="19" spans="1:3" x14ac:dyDescent="0.25">
      <c r="A19" s="35" t="s">
        <v>77</v>
      </c>
      <c r="C19" s="175"/>
    </row>
    <row r="20" spans="1:3" x14ac:dyDescent="0.25">
      <c r="A20" s="35" t="s">
        <v>1511</v>
      </c>
      <c r="C20" s="175"/>
    </row>
    <row r="22" spans="1:3" x14ac:dyDescent="0.25">
      <c r="A22" s="41" t="s">
        <v>92</v>
      </c>
    </row>
    <row r="23" spans="1:3" x14ac:dyDescent="0.25">
      <c r="A23" s="42" t="s">
        <v>1512</v>
      </c>
    </row>
    <row r="24" spans="1:3" x14ac:dyDescent="0.25">
      <c r="A24" s="42"/>
    </row>
    <row r="25" spans="1:3" x14ac:dyDescent="0.25">
      <c r="A25" s="42"/>
    </row>
    <row r="26" spans="1:3" x14ac:dyDescent="0.25">
      <c r="A26" s="43"/>
    </row>
    <row r="27" spans="1:3" x14ac:dyDescent="0.25">
      <c r="A27" s="41"/>
    </row>
    <row r="28" spans="1:3" x14ac:dyDescent="0.25">
      <c r="A28" s="44"/>
    </row>
    <row r="29" spans="1:3" x14ac:dyDescent="0.25">
      <c r="A29" s="4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Overview</vt:lpstr>
      <vt:lpstr>Modules</vt:lpstr>
      <vt:lpstr>TEMPLATE</vt:lpstr>
      <vt:lpstr>Non-Calculator Arithmetic</vt:lpstr>
      <vt:lpstr>Negative numbers</vt:lpstr>
      <vt:lpstr>Powers, roots &amp; BIRDMAS</vt:lpstr>
      <vt:lpstr>Simplify, expand, factorise</vt:lpstr>
      <vt:lpstr>Forming expressions &amp; sub</vt:lpstr>
      <vt:lpstr>Solving equations</vt:lpstr>
      <vt:lpstr>Decimals</vt:lpstr>
      <vt:lpstr>Units of measure</vt:lpstr>
      <vt:lpstr>Rounding &amp; estimation</vt:lpstr>
      <vt:lpstr>Numerical index laws</vt:lpstr>
      <vt:lpstr>Factors, multiples, primes</vt:lpstr>
      <vt:lpstr>Fractions</vt:lpstr>
      <vt:lpstr>Percentages</vt:lpstr>
      <vt:lpstr>FDP</vt:lpstr>
      <vt:lpstr>Ratio</vt:lpstr>
      <vt:lpstr>Proportion</vt:lpstr>
      <vt:lpstr>Probability</vt:lpstr>
      <vt:lpstr>Quadratic equations</vt:lpstr>
      <vt:lpstr>Inequalities</vt:lpstr>
      <vt:lpstr>Sequences</vt:lpstr>
      <vt:lpstr>Simultaneous equations</vt:lpstr>
      <vt:lpstr>Standard form</vt:lpstr>
      <vt:lpstr>Coordinates &amp; plotting</vt:lpstr>
      <vt:lpstr>Straight line graphs</vt:lpstr>
      <vt:lpstr>Quadratics, cubics and reciproc</vt:lpstr>
      <vt:lpstr>Perimeter &amp; area</vt:lpstr>
      <vt:lpstr>Circles</vt:lpstr>
      <vt:lpstr>Surface area &amp; volume</vt:lpstr>
      <vt:lpstr>Angles &amp; polygons</vt:lpstr>
      <vt:lpstr>Compound measures</vt:lpstr>
      <vt:lpstr>Data collection</vt:lpstr>
      <vt:lpstr>Averages &amp; tables</vt:lpstr>
      <vt:lpstr>Charts</vt:lpstr>
      <vt:lpstr>Pythagoras</vt:lpstr>
      <vt:lpstr>Trigonometry</vt:lpstr>
      <vt:lpstr>Transformations</vt:lpstr>
      <vt:lpstr>Similarity &amp; congruence</vt:lpstr>
      <vt:lpstr>Plans &amp; elevations</vt:lpstr>
      <vt:lpstr>Constructions &amp; loci</vt:lpstr>
      <vt:lpstr>Bearings</vt:lpstr>
      <vt:lpstr>Real life graphs</vt:lpstr>
      <vt:lpstr>DT &amp; VT graphs</vt:lpstr>
      <vt:lpstr>Vectors</vt:lpstr>
      <vt:lpstr>Budgeting &amp; Managing Risk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Woolfe</dc:creator>
  <cp:lastModifiedBy>Meriem Lounes</cp:lastModifiedBy>
  <cp:lastPrinted>2021-09-01T15:24:08Z</cp:lastPrinted>
  <dcterms:created xsi:type="dcterms:W3CDTF">2016-06-06T12:23:09Z</dcterms:created>
  <dcterms:modified xsi:type="dcterms:W3CDTF">2026-08-31T14:59:16Z</dcterms:modified>
</cp:coreProperties>
</file>